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15E06C1-CE30-4CEC-95A9-54A7937AC7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январь 2024" sheetId="1" r:id="rId1"/>
    <sheet name="февраль 2024" sheetId="3" r:id="rId2"/>
    <sheet name="март 2024" sheetId="4" r:id="rId3"/>
    <sheet name="апрель 2024" sheetId="5" r:id="rId4"/>
    <sheet name="май 2024" sheetId="7" r:id="rId5"/>
    <sheet name="июнь 2024" sheetId="6" r:id="rId6"/>
    <sheet name="июль 2024" sheetId="8" r:id="rId7"/>
    <sheet name="август 2024" sheetId="9" r:id="rId8"/>
    <sheet name="сентябрь 2024" sheetId="10" r:id="rId9"/>
    <sheet name="октябрь 2024" sheetId="11" r:id="rId10"/>
    <sheet name="ноябрь 2024" sheetId="12" r:id="rId11"/>
    <sheet name="декабрь 2024 " sheetId="13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4" l="1"/>
  <c r="E19" i="4"/>
  <c r="E20" i="4"/>
  <c r="E21" i="4"/>
  <c r="E15" i="4"/>
  <c r="E16" i="4"/>
  <c r="E17" i="4"/>
  <c r="E18" i="4"/>
  <c r="E8" i="4"/>
  <c r="E9" i="4"/>
  <c r="E10" i="4"/>
  <c r="E11" i="4"/>
  <c r="E12" i="4"/>
  <c r="E13" i="4"/>
  <c r="E7" i="4"/>
  <c r="E6" i="4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19" i="10" l="1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22" i="9" l="1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27" i="8" l="1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6" i="7" l="1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6" i="6"/>
  <c r="G6" i="5" l="1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0" i="3" l="1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<sst xmlns="http://schemas.openxmlformats.org/spreadsheetml/2006/main" count="2789" uniqueCount="504">
  <si>
    <t>№ п/п</t>
  </si>
  <si>
    <t>Регион РФ (область, край, город фед. значения, округ)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</si>
  <si>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</si>
  <si>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</si>
  <si>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</si>
  <si>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</si>
  <si>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Наименование ТСО</t>
  </si>
  <si>
    <t>Объект</t>
  </si>
  <si>
    <t>Оборудование</t>
  </si>
  <si>
    <t>Филиал</t>
  </si>
  <si>
    <t>Численность обесточиваемого населения, чел.</t>
  </si>
  <si>
    <t>Отключаемая нагрузка,
 МВт</t>
  </si>
  <si>
    <t>№ Заявки</t>
  </si>
  <si>
    <t>Категория</t>
  </si>
  <si>
    <t>Причина</t>
  </si>
  <si>
    <t>Аварийная готовность, ч</t>
  </si>
  <si>
    <t>Примечание</t>
  </si>
  <si>
    <t>Дата</t>
  </si>
  <si>
    <t>Время</t>
  </si>
  <si>
    <t>Ставропольский</t>
  </si>
  <si>
    <t>г. Кисловодск</t>
  </si>
  <si>
    <t>Комбинат бытового обслуживания, Дом торговли "Эльбрус", ул. Чкалова,4, ул. Чкалова,74, подземный переход, магазин "Дуэт", Киоски, Банк "ВТБ-24"</t>
  </si>
  <si>
    <t>АО "КСК"</t>
  </si>
  <si>
    <t>ТП-124</t>
  </si>
  <si>
    <t xml:space="preserve">РУ 10кВ, РУ-0,4кВ     </t>
  </si>
  <si>
    <t>Б/Н</t>
  </si>
  <si>
    <t>Плановая</t>
  </si>
  <si>
    <t>техническое обслуживание</t>
  </si>
  <si>
    <t xml:space="preserve">Отключение согласованно с администрацией АО "КСК"  </t>
  </si>
  <si>
    <t>Курортный бульвар, 9 (ярмарка), Первомайский просп., 14А ( магазин №4), Первомайский просп., 10 (Поликлиника №1), Первомайский просп., 23А (Дом торговли "Хрустальный звон"), ул. Еськова, 1, ул. Еськова, 15, ул. Еськова, просп. Первомайский (начало)</t>
  </si>
  <si>
    <t>ТП-31</t>
  </si>
  <si>
    <t>просп. Первомайский БФО (встроенная), Вокзальная ул., 2 (аптека "Старый лекарь"), Курортный бульвар, 10, Первомайский просп., 2, Курортный бул., 4 (Главные нарзанные ванны), Курортный бул., 8 (Лукойл БФО-1, БФО-2), Курортный бул., 6Б (кафе "Веранда")</t>
  </si>
  <si>
    <t>ТП-82</t>
  </si>
  <si>
    <t>ул. Хмельницкого, 3 (ЛРКЦ "Курортная больница" — филиал ФГБУ "НМИЦ РК" Минздрава России), ул. Коллективная, 6 (ООО "Весна), Первомайский просп., 2 (Парк-отель), ул. Азербайджанская,17 (Выставочный зал), Курортный бульвар, д.10 (Банк "Солидарность"), Первомайский просп., 8А, Курортный бульвар, 12, ул.Яновского,2</t>
  </si>
  <si>
    <t>ТП-95</t>
  </si>
  <si>
    <t>ул. Кирова, ул. Кирова, 52</t>
  </si>
  <si>
    <t>ТП-54</t>
  </si>
  <si>
    <t>ул. Красноармейская,9, пер. Саперный, ул. Ксении Ге, ул.Чкалова, Красноармейская ул., 4А (Прокуратура),  г.Кисловодску, Красноармейская ул., 10 (ОМВД), ул. Красноармейская, 4 (Клиника "Элорма"), ул. Мира, 2-8, ул. Красноармейская, 1, ул. Шаумяна, Курортный бул., 19 (санаторий "Нарзан")</t>
  </si>
  <si>
    <t>ТП-55</t>
  </si>
  <si>
    <t>Мира просп., 1, корп. 3 (санаторий "Жемчужина Кавказа"), Мира прос., 10, пер. Саперный, ул. Красноармейская, 11, пер. Почтовый, Мира просп., 5</t>
  </si>
  <si>
    <t>ТП-57</t>
  </si>
  <si>
    <t>пер. Яновского, 7 (санаторий "Колос")</t>
  </si>
  <si>
    <t>ТП-118</t>
  </si>
  <si>
    <t xml:space="preserve"> Мира просп., 14, Мира просп., 12, пер. Саперный, </t>
  </si>
  <si>
    <t>ТП-106</t>
  </si>
  <si>
    <t xml:space="preserve">Первомайский просп. "Узел связи": Первомайский просп., 12, подземный переход, Курортный бул., 2Д (гостиница "венеция"), Первомайский просп., 10Б, Курортный бул., 2, Курортный бул., 7А </t>
  </si>
  <si>
    <t>ТП-104</t>
  </si>
  <si>
    <t>просп. Мира, 9, просп. Мира, 19, пер. Крепостной, ул. Мира, 7, просп. Мира, 11</t>
  </si>
  <si>
    <t>РП-2</t>
  </si>
  <si>
    <t>ул. Желябова,2, ул. Кирова, 6А, ул. Желябова, 7 (санаторий "Радуга"), ул. Тюленева, ул. Урицкого, 1 (санаторий "Долина Нарзанов")</t>
  </si>
  <si>
    <t>ТП-25</t>
  </si>
  <si>
    <t>ул. Хмельницкого, 3, ул. Желябова, 14, ул. Хмельницкого, 7, ул. Стопани, 1,7,9, ул. Урицкого, 12,14, ул. Стопани, 4 (санэпидемстанция )</t>
  </si>
  <si>
    <t>ТП-34</t>
  </si>
  <si>
    <t>Курортный бул., Курортный бул., 13 (ресторан "Высота", фонтан)</t>
  </si>
  <si>
    <t>ТП-310</t>
  </si>
  <si>
    <t xml:space="preserve">ВЛ-0,4кВ      </t>
  </si>
  <si>
    <t>Обрезка деоевьев</t>
  </si>
  <si>
    <t xml:space="preserve">Отключение согласованно с администрацией города Кисловодска  </t>
  </si>
  <si>
    <t>Форма размещения информации о плановых отключениях электроэнергии в феврале 2024г. на интернет-сайте АО "Кисловодская сетевая компания"</t>
  </si>
  <si>
    <t>ТП-15</t>
  </si>
  <si>
    <t>ТП-155</t>
  </si>
  <si>
    <t>ТП-20</t>
  </si>
  <si>
    <t>ТП-188</t>
  </si>
  <si>
    <t>ТП-160</t>
  </si>
  <si>
    <t>ТП-16</t>
  </si>
  <si>
    <t>ТП-171</t>
  </si>
  <si>
    <t>ТП-114</t>
  </si>
  <si>
    <t>ТП-224</t>
  </si>
  <si>
    <t>ТП-220</t>
  </si>
  <si>
    <t>ТП-86</t>
  </si>
  <si>
    <t>ТП-283</t>
  </si>
  <si>
    <t>ТП-292</t>
  </si>
  <si>
    <t>ТП-293</t>
  </si>
  <si>
    <t>ТП-111</t>
  </si>
  <si>
    <t>ТП-145</t>
  </si>
  <si>
    <t>ТП-13</t>
  </si>
  <si>
    <t>ТП-122</t>
  </si>
  <si>
    <t>ТП-72</t>
  </si>
  <si>
    <t>ТП-23</t>
  </si>
  <si>
    <t>ТП-187</t>
  </si>
  <si>
    <t>ТП-299</t>
  </si>
  <si>
    <t>ТП-307</t>
  </si>
  <si>
    <t>ТП-313</t>
  </si>
  <si>
    <t>ТП-340</t>
  </si>
  <si>
    <t>ТП-316</t>
  </si>
  <si>
    <t>ТП-294</t>
  </si>
  <si>
    <t>ПП-1</t>
  </si>
  <si>
    <t>РП-9</t>
  </si>
  <si>
    <t>ТП-17</t>
  </si>
  <si>
    <t>ТП-195</t>
  </si>
  <si>
    <t>ТП-158</t>
  </si>
  <si>
    <t>ТП-250</t>
  </si>
  <si>
    <t>ТП-180</t>
  </si>
  <si>
    <t>ТП-41</t>
  </si>
  <si>
    <t>ТП-142</t>
  </si>
  <si>
    <t>ТП-62</t>
  </si>
  <si>
    <t>ТП-123</t>
  </si>
  <si>
    <t>ТП-93</t>
  </si>
  <si>
    <t>ТП-63</t>
  </si>
  <si>
    <t>ТП-60</t>
  </si>
  <si>
    <t>Форма размещения информации о плановых отключениях электроэнергии в марте 2024г. на интернет-сайте АО "Кисловодская сетевая компания"</t>
  </si>
  <si>
    <t>ТП-81</t>
  </si>
  <si>
    <t>г. Кисловодск, ул. Гагарина, ул. Разина, ул. Пчелиная</t>
  </si>
  <si>
    <t>ТП-325</t>
  </si>
  <si>
    <t>по дороге в пос. Нежинский</t>
  </si>
  <si>
    <t>ТП-318</t>
  </si>
  <si>
    <t>г. Кисловодск, ул. Звездная</t>
  </si>
  <si>
    <t>ТП-303</t>
  </si>
  <si>
    <t>г. Кисловодск, ул. Промышленная</t>
  </si>
  <si>
    <t>ТП-262</t>
  </si>
  <si>
    <t xml:space="preserve">г. Кисловодск, ул. Промышленная, 32 (база ПМК) </t>
  </si>
  <si>
    <t>г. Кисловодск, ул. Гагарина</t>
  </si>
  <si>
    <t>ТП-261</t>
  </si>
  <si>
    <t>г. Кисловодск, ул.Мичурина</t>
  </si>
  <si>
    <t>ТП-268</t>
  </si>
  <si>
    <t>г. Кисловодск, ул. Римгорская</t>
  </si>
  <si>
    <t>ТП-221</t>
  </si>
  <si>
    <t>г. Кисловодск, ул. Промышленная, 15 (орг-ция "Цветы Ставрополья)</t>
  </si>
  <si>
    <t>ТП-131</t>
  </si>
  <si>
    <t>г. Кисловодск, ул. Промышленная, 15 (Экогород)</t>
  </si>
  <si>
    <t>ТП-103</t>
  </si>
  <si>
    <t>г. Кисловодск, ул. Рубина, 30</t>
  </si>
  <si>
    <t>ТП-339</t>
  </si>
  <si>
    <t>г. Кисловодск, ул. Промышленная, 21ж (Газпром-АГНКС)</t>
  </si>
  <si>
    <t>ТП-222</t>
  </si>
  <si>
    <t>ТП-230</t>
  </si>
  <si>
    <t>г. Кисловодск, ул. Промышленная, 34А (Лесхоз)</t>
  </si>
  <si>
    <t>Устранение перекоса нагрузки</t>
  </si>
  <si>
    <t>ТП-665</t>
  </si>
  <si>
    <t>г. Кисловодск, пос. Нарзанный, ул. Прудная</t>
  </si>
  <si>
    <t>ТП-219</t>
  </si>
  <si>
    <t>г. Кисловодск, ул. Форелевое Хозяйство</t>
  </si>
  <si>
    <t>ТП-89</t>
  </si>
  <si>
    <t>г. Кисловодск, ул. Веселая, ул. Красногвардейская, ул. Революции</t>
  </si>
  <si>
    <t>ТП-218</t>
  </si>
  <si>
    <t>ТП-172</t>
  </si>
  <si>
    <t>г. Кисловодск, ул. Замковая, 70</t>
  </si>
  <si>
    <t>ТП-8</t>
  </si>
  <si>
    <t>г. Кисловодск, ул. Замковая</t>
  </si>
  <si>
    <t>ТП-154</t>
  </si>
  <si>
    <t>ТП-128</t>
  </si>
  <si>
    <t>г. Кисловодск, ул. Мичурина, 2-4</t>
  </si>
  <si>
    <t>ТП-83</t>
  </si>
  <si>
    <t>г. Кисловодск, ул. Красивая</t>
  </si>
  <si>
    <t>ТП-75</t>
  </si>
  <si>
    <t>г. Кисловодск, ул. Жмакина, 45-47</t>
  </si>
  <si>
    <t>Форма размещения информации о плановых отключениях электроэнергии в апреле 2024г. на интернет-сайте АО "Кисловодская сетевая компания"</t>
  </si>
  <si>
    <t>г. Кисловодск, ул. Седлогорская, 93</t>
  </si>
  <si>
    <t>ТП-185</t>
  </si>
  <si>
    <t>г. Кисловодск, ул. Седлогорская, РСУ</t>
  </si>
  <si>
    <t>ТП-11</t>
  </si>
  <si>
    <t>г. Кисловодск, Седлогорская, ПАТП 1</t>
  </si>
  <si>
    <t>ТП-248</t>
  </si>
  <si>
    <t>г. Кисловодск, ул. Прудная</t>
  </si>
  <si>
    <t>ТП-65</t>
  </si>
  <si>
    <t>г. Кисловодск, ул. Донская</t>
  </si>
  <si>
    <t>г. Кисловодск, ул. Ольховская</t>
  </si>
  <si>
    <t>г. Кисловодск, ул. Резервуарная</t>
  </si>
  <si>
    <t>пос. Нарзанный</t>
  </si>
  <si>
    <t>г. Кисловодск, ул. Седлогорская, ПАТП 2, таксопарк</t>
  </si>
  <si>
    <t>ТП-152</t>
  </si>
  <si>
    <t>г. Кисловодск, п. Белореченский</t>
  </si>
  <si>
    <t>ТП-256</t>
  </si>
  <si>
    <t>г. Кисловодск, ул. ​Курортный парк, 10 (олимпийский комплекс)</t>
  </si>
  <si>
    <t>ТП-168</t>
  </si>
  <si>
    <t>ТП-169</t>
  </si>
  <si>
    <t>г. Кисловодск, стр. сан. "Энергетик"</t>
  </si>
  <si>
    <t>ТП-167</t>
  </si>
  <si>
    <t>г. Кисловодск, пр. Ленина, 25 (сан. "Орджоникидзе")</t>
  </si>
  <si>
    <t>ТП-149</t>
  </si>
  <si>
    <t>г. Кисловодск, ул. Кабардинская</t>
  </si>
  <si>
    <t>ТП-59</t>
  </si>
  <si>
    <t>г. Кисловодск, пер. Шевченко</t>
  </si>
  <si>
    <t>ТП-24</t>
  </si>
  <si>
    <t>г. Кисловодск, ул. Минеральная (котельная)</t>
  </si>
  <si>
    <t>ТП-227</t>
  </si>
  <si>
    <t>г. Кисловодск, ул. Пятигорская, 4 (сан. "Джинал")</t>
  </si>
  <si>
    <t>ТП-255</t>
  </si>
  <si>
    <t>г. Кисловодск​, ул. Седлогорская, ж/д сан. "Узбекистан"</t>
  </si>
  <si>
    <t>ТП-254</t>
  </si>
  <si>
    <t>г. Кисловодск, ул. Седлогорская, 116, общежитие</t>
  </si>
  <si>
    <t>ТП-3</t>
  </si>
  <si>
    <t>г. Кисловодск, ул. Седлогорская, 57</t>
  </si>
  <si>
    <t>ТП-290</t>
  </si>
  <si>
    <t>пос. Новокисловодский, ул Сиреневая 14</t>
  </si>
  <si>
    <t>ТП-247</t>
  </si>
  <si>
    <t>г. Кисловодск, ул. Декабристов, 39А</t>
  </si>
  <si>
    <t>ТП-306</t>
  </si>
  <si>
    <t>г. Кисловодск,  (сан. "Нарзан", от ВЛ 169-256)</t>
  </si>
  <si>
    <t>ТП-312</t>
  </si>
  <si>
    <t>ТП-321</t>
  </si>
  <si>
    <t>г. Кисловодск, п. Белореченский, ул. Галаева, 16</t>
  </si>
  <si>
    <t>ТП-327</t>
  </si>
  <si>
    <t>г. Кисловодск, ул. Войкова, 79</t>
  </si>
  <si>
    <t>ТП-324</t>
  </si>
  <si>
    <t>г. Кисловодск, ул. Кочубея,18</t>
  </si>
  <si>
    <t>Замена опор</t>
  </si>
  <si>
    <t>Форма размещения информации о плановых отключениях электроэнергии в июне 2024г. на интернет-сайте АО "Кисловодская сетевая компания"</t>
  </si>
  <si>
    <t>ТП-241</t>
  </si>
  <si>
    <t>ТП-242</t>
  </si>
  <si>
    <t>РП-7</t>
  </si>
  <si>
    <t>ТП-243</t>
  </si>
  <si>
    <t>ТП-234</t>
  </si>
  <si>
    <t>РП-5</t>
  </si>
  <si>
    <t>ТП-440</t>
  </si>
  <si>
    <t>ТП-439</t>
  </si>
  <si>
    <t>ТП-237</t>
  </si>
  <si>
    <t>ТП-436</t>
  </si>
  <si>
    <t>ТП-433</t>
  </si>
  <si>
    <t>ТП-431</t>
  </si>
  <si>
    <t>ТП-445</t>
  </si>
  <si>
    <t>ТП-446</t>
  </si>
  <si>
    <t>ТП-447</t>
  </si>
  <si>
    <t>ТП-442</t>
  </si>
  <si>
    <t>ТП-448</t>
  </si>
  <si>
    <t>ТП-450</t>
  </si>
  <si>
    <t>ул. Крутая дорога</t>
  </si>
  <si>
    <t>ТП-183</t>
  </si>
  <si>
    <t xml:space="preserve">ул. Р. Люксембург,37, ул. Курганная </t>
  </si>
  <si>
    <t>ТП-29</t>
  </si>
  <si>
    <t>Насосная водоканала, КИЭП, ул. Горького, 27 (школа №4), ул. Горького, 29 (боулинг-клуб "Чилим"), ул. Горького, 36 (аптека №69), ул. Горького, 32</t>
  </si>
  <si>
    <t>ТП-113</t>
  </si>
  <si>
    <t>ул. Пушкина</t>
  </si>
  <si>
    <t>ул. Щербакова, 32-40, ул. Котовского, ул. Революции</t>
  </si>
  <si>
    <t>ТП-27</t>
  </si>
  <si>
    <t>ВЛ 0,4-10 кВ</t>
  </si>
  <si>
    <t>ул. Фоменко, 29/10 (детский сад №20),  ул. Школьная, 13 (школа №9), котельная</t>
  </si>
  <si>
    <t>ТП-140</t>
  </si>
  <si>
    <t>пер. Школьный, ж/д</t>
  </si>
  <si>
    <t>ТП-277</t>
  </si>
  <si>
    <t>ул. Кочубея,20, ул. Мичурина, ул. Доужбы</t>
  </si>
  <si>
    <t>пр.Победы, 157-159, ЦТП</t>
  </si>
  <si>
    <t>ТП-216</t>
  </si>
  <si>
    <t>ул. Школьная, ул. Школьная, 4, ул. Железнодорожная, 20</t>
  </si>
  <si>
    <t>РП-4</t>
  </si>
  <si>
    <t>ул. Станичная, 54</t>
  </si>
  <si>
    <t>ТП-200</t>
  </si>
  <si>
    <t>ул. Чайковского-Маяковского, пекарня</t>
  </si>
  <si>
    <t>ТП-186</t>
  </si>
  <si>
    <t>ул. Пешеходная-Главная, ЦТП</t>
  </si>
  <si>
    <t>ТП-275</t>
  </si>
  <si>
    <t>ул. Главная- Шмидта, ж/д</t>
  </si>
  <si>
    <t>ТП-53</t>
  </si>
  <si>
    <t>ул. Водопойная, 19, ЦТП, ул. Менжинского, 20 (санаторий для детей "Семицветик")</t>
  </si>
  <si>
    <t>ТП-260</t>
  </si>
  <si>
    <t>ул. Набережная, 75 ж/д</t>
  </si>
  <si>
    <t>ТП-295</t>
  </si>
  <si>
    <t>ул. Московская, 27</t>
  </si>
  <si>
    <t>ТП-37</t>
  </si>
  <si>
    <t>ул. Украинская, ул. Украинская, 20, пр-кт Победы, д.91 (ДУ №1)</t>
  </si>
  <si>
    <t>ТП-92</t>
  </si>
  <si>
    <t>ул. Чехова, 66</t>
  </si>
  <si>
    <t>ТП-300</t>
  </si>
  <si>
    <t>ул. Промышленная (футбольные поля)</t>
  </si>
  <si>
    <t>ТП-332</t>
  </si>
  <si>
    <t>ТП-336</t>
  </si>
  <si>
    <t>ул. Кабардинская, 36, пер. Спокойный</t>
  </si>
  <si>
    <t>ул.Дамбовая</t>
  </si>
  <si>
    <t>ТП-132</t>
  </si>
  <si>
    <t>ул. Лазо</t>
  </si>
  <si>
    <t>ТП-46</t>
  </si>
  <si>
    <t>ул. Жуковского</t>
  </si>
  <si>
    <t>ТП-151</t>
  </si>
  <si>
    <t>ТП-84</t>
  </si>
  <si>
    <t>ул. Широкая-ул.Пархоменко</t>
  </si>
  <si>
    <t>ТП-85</t>
  </si>
  <si>
    <t>ул. Нелюбина</t>
  </si>
  <si>
    <t>ТП-18</t>
  </si>
  <si>
    <t>ул. Кирова</t>
  </si>
  <si>
    <t>ТП-70</t>
  </si>
  <si>
    <t>ул. Кирова,74</t>
  </si>
  <si>
    <t>ТП-206</t>
  </si>
  <si>
    <t>ул. Седлогорская, 2</t>
  </si>
  <si>
    <t>ТП-10</t>
  </si>
  <si>
    <t>просп. Ленина, 23</t>
  </si>
  <si>
    <t>ТП-40</t>
  </si>
  <si>
    <t>просп. Ленина, 30, корп. 4</t>
  </si>
  <si>
    <t>ТП-76</t>
  </si>
  <si>
    <t>просп. Ленина- пер. Санаторный</t>
  </si>
  <si>
    <t>ТП-42</t>
  </si>
  <si>
    <t>просп. Ленина</t>
  </si>
  <si>
    <t>ТП-45</t>
  </si>
  <si>
    <t>просп. Ленина, 26-28</t>
  </si>
  <si>
    <t>ТП-298</t>
  </si>
  <si>
    <t>ТП-40(н)</t>
  </si>
  <si>
    <t>ул. Герцена, 18</t>
  </si>
  <si>
    <t>ТП-319</t>
  </si>
  <si>
    <t xml:space="preserve">ул. Свердлова, 4, ул. Темирязева, ул. Зеленая, ул. 8 Марта, ул Гайдара </t>
  </si>
  <si>
    <t>ТП-77</t>
  </si>
  <si>
    <t>ВЛ 0,4 кВ</t>
  </si>
  <si>
    <t>обрезка деревьев</t>
  </si>
  <si>
    <t>ул.Куйбышева</t>
  </si>
  <si>
    <t>ТП-213</t>
  </si>
  <si>
    <t>ул. Губина, 26</t>
  </si>
  <si>
    <t>ТП-78</t>
  </si>
  <si>
    <t>ул. Куйбышева, 35</t>
  </si>
  <si>
    <t>ТП-244</t>
  </si>
  <si>
    <t>ул. Одесская - ул. К. Либкнехта</t>
  </si>
  <si>
    <t>ТП-176</t>
  </si>
  <si>
    <t>ул. Г. Медиков, 14</t>
  </si>
  <si>
    <t>ТП-141</t>
  </si>
  <si>
    <t>ул. Г. Медиков, 20</t>
  </si>
  <si>
    <t>ТП-184</t>
  </si>
  <si>
    <t>ул. Цандера, 5-7</t>
  </si>
  <si>
    <t>ТП-107</t>
  </si>
  <si>
    <t>ул. Островского</t>
  </si>
  <si>
    <t>ТП-135</t>
  </si>
  <si>
    <t>ул. Цандера, 4-6</t>
  </si>
  <si>
    <t>ТП-136</t>
  </si>
  <si>
    <t>ул. Г. Медиков, 33</t>
  </si>
  <si>
    <t>ТП-225</t>
  </si>
  <si>
    <t>ул. Марцинкевича, ЦТП</t>
  </si>
  <si>
    <t>ТП-223</t>
  </si>
  <si>
    <t>ул. Ленинградская</t>
  </si>
  <si>
    <t>ТП-211</t>
  </si>
  <si>
    <t>ул. Азербайджанская, 19</t>
  </si>
  <si>
    <t>ТП-231</t>
  </si>
  <si>
    <t>ТП-232</t>
  </si>
  <si>
    <t>ул. Кутузова, ул. Линейная, ул. Гастелло</t>
  </si>
  <si>
    <t>ТП-102</t>
  </si>
  <si>
    <t>ул. Кутузова, ул. Толбухина</t>
  </si>
  <si>
    <t>ТП-66</t>
  </si>
  <si>
    <t>ул. Кутузова</t>
  </si>
  <si>
    <t>ТП-112</t>
  </si>
  <si>
    <t>ул. Кутузова, ул. Зеленогорская</t>
  </si>
  <si>
    <t>ТП-267</t>
  </si>
  <si>
    <t>ул. Кутузова, 61</t>
  </si>
  <si>
    <t>ул. Толбухина, 6-8</t>
  </si>
  <si>
    <t>ул. 40 Лет Октября (Комсомольский проезд)</t>
  </si>
  <si>
    <t>ТП-88</t>
  </si>
  <si>
    <t>ФОК Старое озеро</t>
  </si>
  <si>
    <t>ТП-204</t>
  </si>
  <si>
    <t>ул. 40 Лет Октября - ул. Г. Медиков, 2</t>
  </si>
  <si>
    <t>ТП-265</t>
  </si>
  <si>
    <t>ул. Кутузова, 127</t>
  </si>
  <si>
    <t>РП-10</t>
  </si>
  <si>
    <t>СТО "Зеленогорское" (дачи за РП-10)</t>
  </si>
  <si>
    <t>ТП-449</t>
  </si>
  <si>
    <t>ТП-266</t>
  </si>
  <si>
    <t>ул. Щербакова</t>
  </si>
  <si>
    <t>ул. Кутузова (котельная)</t>
  </si>
  <si>
    <t>ТП-270</t>
  </si>
  <si>
    <t>ул. Учительская- ул. Рубина</t>
  </si>
  <si>
    <t>ул. Гагарина, ул. Ольховская, ул. Кабардинская</t>
  </si>
  <si>
    <t>ул. Гагарина, пр. Мира, ул. Ярошенко</t>
  </si>
  <si>
    <t>ул. Гагарина, ул. Пчелиная</t>
  </si>
  <si>
    <t>ул. Гагарина</t>
  </si>
  <si>
    <t>ТП-253</t>
  </si>
  <si>
    <t>ул.Гагарина, ул. Гагарина, 98 (Пансионат-пионерский лагерь "Звездочка")</t>
  </si>
  <si>
    <t>ул. Кабардиснкая, 14</t>
  </si>
  <si>
    <t>пос. Луначарский</t>
  </si>
  <si>
    <t>ТП-435</t>
  </si>
  <si>
    <t>пос. Луначарский (напротив КТП 435)</t>
  </si>
  <si>
    <t>ТП-438</t>
  </si>
  <si>
    <t>пос. Луначарский, ул. Трудовая (дачи)</t>
  </si>
  <si>
    <t>ТП-434</t>
  </si>
  <si>
    <t>ТП-444</t>
  </si>
  <si>
    <t>Бывший десткий лагерь "Горное Эхо"</t>
  </si>
  <si>
    <t>ТП-432</t>
  </si>
  <si>
    <t>пос. Луначарский (СНТ "Весна-88)</t>
  </si>
  <si>
    <t>ТП-441</t>
  </si>
  <si>
    <t>пос. Зеленогорский, ул. Плановая</t>
  </si>
  <si>
    <t>ТП-443</t>
  </si>
  <si>
    <t>ул. Озерная- ул. Линейная</t>
  </si>
  <si>
    <t>ТП-315</t>
  </si>
  <si>
    <t>ул. Перовской</t>
  </si>
  <si>
    <t>ТП-79</t>
  </si>
  <si>
    <t>Национальный парк (плав. бассейн)</t>
  </si>
  <si>
    <t>ТП-174</t>
  </si>
  <si>
    <t>Нацилнальный парк (Долина роз)</t>
  </si>
  <si>
    <t>ТП-105</t>
  </si>
  <si>
    <t>ул. Герцена, 18 (санаторий "Красные камни")</t>
  </si>
  <si>
    <t>ТП-43</t>
  </si>
  <si>
    <t>ул. Герцена</t>
  </si>
  <si>
    <t>ТП-44</t>
  </si>
  <si>
    <t>ул. Герцена, 8 (санаторий "Красный октябрь")</t>
  </si>
  <si>
    <t>ТП-47</t>
  </si>
  <si>
    <t>ТП-665-668</t>
  </si>
  <si>
    <t>ВЛ 10 кВ</t>
  </si>
  <si>
    <t>ул. Володарского, 8 (санаторий "Горького")</t>
  </si>
  <si>
    <t>ТП-51</t>
  </si>
  <si>
    <t>ул. Алексея Реброва, 11 (санаторий "Луч")</t>
  </si>
  <si>
    <t>ТП-52</t>
  </si>
  <si>
    <t>ул. Коминтерна</t>
  </si>
  <si>
    <t>ТП-58</t>
  </si>
  <si>
    <t>Курортный бул., 19 (санаторий "Нарзан")</t>
  </si>
  <si>
    <t>ТП-32</t>
  </si>
  <si>
    <t>просп. Карла Маркса, 3А (филармония)</t>
  </si>
  <si>
    <t>ТП-33</t>
  </si>
  <si>
    <t>Очистные сооружения</t>
  </si>
  <si>
    <t>ТП-301</t>
  </si>
  <si>
    <t>просп. Ленина, 5а (санаторий "Арника")</t>
  </si>
  <si>
    <t>ТП-337</t>
  </si>
  <si>
    <t xml:space="preserve">ул. Губина,34 </t>
  </si>
  <si>
    <t>ТП-150</t>
  </si>
  <si>
    <t xml:space="preserve"> пр-т Победы, 43 (фабрика "Саша")</t>
  </si>
  <si>
    <t>ТП-28</t>
  </si>
  <si>
    <t>ул. Московская, 21</t>
  </si>
  <si>
    <t>ул. Кочубея, 20 (ул. Дружбы, ул. Мичурина, ул. Римгорская)</t>
  </si>
  <si>
    <t>обрезка деевьев</t>
  </si>
  <si>
    <t>ул. Главная (стадион)</t>
  </si>
  <si>
    <t>ТП-7</t>
  </si>
  <si>
    <t>пер. Зеркальный</t>
  </si>
  <si>
    <t>ТП-56</t>
  </si>
  <si>
    <t>ул. Набережная - пер. Зеркальный</t>
  </si>
  <si>
    <t>ТП-201</t>
  </si>
  <si>
    <t>ул. Гоголя,28 (ул. Толстого, ул. Гоголя)</t>
  </si>
  <si>
    <t>ТП-99</t>
  </si>
  <si>
    <t xml:space="preserve">ул. Белорусская </t>
  </si>
  <si>
    <t>ТП-98</t>
  </si>
  <si>
    <t>ул. Станичная, 2 ("Сувенирная фабрика")</t>
  </si>
  <si>
    <t>ТП-240</t>
  </si>
  <si>
    <t>ул. Губина, 60</t>
  </si>
  <si>
    <t>ТП-153</t>
  </si>
  <si>
    <t>ул. Ленинградская, 21</t>
  </si>
  <si>
    <t>ТП-148</t>
  </si>
  <si>
    <t>ул. Марцинкевича-ул. Алиева</t>
  </si>
  <si>
    <t>ТП-271</t>
  </si>
  <si>
    <t>ул. Марцинкевича, 72</t>
  </si>
  <si>
    <t>ТП-257</t>
  </si>
  <si>
    <t>ул. Набережная, 1 (АТС 4)</t>
  </si>
  <si>
    <t>ТП-263</t>
  </si>
  <si>
    <t>просп. Победы, 14 (стадион)</t>
  </si>
  <si>
    <t>ТП-333</t>
  </si>
  <si>
    <t>ТП-334</t>
  </si>
  <si>
    <t xml:space="preserve"> 01.10.2024-31.10.2024</t>
  </si>
  <si>
    <t>01.10.2024-31.10.2024</t>
  </si>
  <si>
    <t>03.10.2024-05.10.2024, 10.10.2024-12.10.2024</t>
  </si>
  <si>
    <t>13.10.2024-14.10.2024</t>
  </si>
  <si>
    <t>17.10.2024-26.10.2024</t>
  </si>
  <si>
    <t>14.11.2024-16.11.2024</t>
  </si>
  <si>
    <t>Промышленная зона (СУКР)</t>
  </si>
  <si>
    <t>Промышленная зона: гараж курортного совета</t>
  </si>
  <si>
    <t>г. Кисловодск, ул. Алексея Реброва, 11 (хозяйственный двор санатория "Луч")</t>
  </si>
  <si>
    <t>г. Кисловодск,  ул. Промышленная, 15</t>
  </si>
  <si>
    <t xml:space="preserve">г. Кисловодск, ул. Севастопольская,8 (ул. Ставропольская, ул. Огородная) </t>
  </si>
  <si>
    <t>г. Кисловодск, просп. Победы, 104</t>
  </si>
  <si>
    <t>ул. Белоглинская, ул. Пушкина, ул. Калинина</t>
  </si>
  <si>
    <t>г. Кисловодск, ул. Промышленная, 4</t>
  </si>
  <si>
    <t>г. Кисловодск, ул. Промышленная, 24</t>
  </si>
  <si>
    <t>г. Кисловодск, ул. Чехова (очистные сооружения)</t>
  </si>
  <si>
    <t>ул. Школьная</t>
  </si>
  <si>
    <t>г. Кисловодск, ул. Чехова, г. Кисловодск, просп. Победы, 130</t>
  </si>
  <si>
    <t>г. Кисловодск, ул. Чехова, 47</t>
  </si>
  <si>
    <t>г. Кисловодск, ул. К. Цеткин</t>
  </si>
  <si>
    <t>г. Кисловодск, ул. Промышленная (промзона)</t>
  </si>
  <si>
    <t>г. Кисловодск, ул. Чапаева, 30</t>
  </si>
  <si>
    <t>г. Кисловодск, ул. Юбилейная (СТ "Юбилейное", на дачах "Песец")</t>
  </si>
  <si>
    <t>г. Кисловодск, ул. Юбилейная (СТ "Юбилейное")</t>
  </si>
  <si>
    <t>г. Кисловодск, ул. Промышленная, 4 А (ООО "Лиана")</t>
  </si>
  <si>
    <t>г. Кисловодск, ул. Юбилейная (группа жилых домов)</t>
  </si>
  <si>
    <t>г. Кисловодск, ул. Пороховая, 63</t>
  </si>
  <si>
    <t>г. Кисловодск, ул. ​Промышленная улица, 21ж</t>
  </si>
  <si>
    <t>г. Кисловодск, просп. Мира, 21 (сан. "Узбекистан")</t>
  </si>
  <si>
    <t>г. Кисловодск, ул. Профинтерна</t>
  </si>
  <si>
    <t>г. Кисловодск, ул. Ломоносова, ул. Полевая, ул. Крылова</t>
  </si>
  <si>
    <t>Курортный парк</t>
  </si>
  <si>
    <t>г. Кисловодск, ул. Профинтерна, 33 (сан. "Эльбрус")</t>
  </si>
  <si>
    <t>г. Кисловодск, ул. Профинтерна, 50 (сан. "Родник")</t>
  </si>
  <si>
    <t>г. Кисловодск, просп. Ленина, 25, корп. 1 (сан. "Орджоникидзе")</t>
  </si>
  <si>
    <t>г. Кисловодск, ул. Осипенко, насосная</t>
  </si>
  <si>
    <t xml:space="preserve">г. Кисловодск, ул. Коммунальная </t>
  </si>
  <si>
    <t>г. Кисловодск, ул Кирова (нарзанный завод)</t>
  </si>
  <si>
    <t>г. Кисловодск, ул. Куйбышева</t>
  </si>
  <si>
    <t>г. Кисловодск, ул. Главная</t>
  </si>
  <si>
    <t xml:space="preserve">г. Кисловодск, ул. Седлогорская, 2 (хлебозавод) </t>
  </si>
  <si>
    <t>г. Кисловодск, ул. Главная (МЧС)</t>
  </si>
  <si>
    <t xml:space="preserve">г. Кисловодск, ул. Прудная, 107 </t>
  </si>
  <si>
    <t>г. Кисловодск, р-н Запикетный</t>
  </si>
  <si>
    <t>г. Кисловодск, п. Нарзанный, насосная станция</t>
  </si>
  <si>
    <t>г. Кисловодск, п. Нарзанный, ул. Прудная</t>
  </si>
  <si>
    <t xml:space="preserve">г. Кисловодск, ул. Прудная, 117 </t>
  </si>
  <si>
    <t>г. Кисловодск, п. Зеленогорский (МТФ)</t>
  </si>
  <si>
    <t>г. Кисловодск, п. Зеленогорский</t>
  </si>
  <si>
    <t>г. Кисловодск​, пос. Аликоновка, ул. Прямая улица, 119</t>
  </si>
  <si>
    <t xml:space="preserve">г. Кисловодск, ул. Черкасская </t>
  </si>
  <si>
    <t>г. Кисловодск, п. Аликоновка</t>
  </si>
  <si>
    <t>г. Кисловодск,ул. Гагарина, ул. Разина, ул. Пчелиная</t>
  </si>
  <si>
    <t>г. Кисловодск, п. Аликоновка ( ф . "Содействие)</t>
  </si>
  <si>
    <t>г. Кисловодск, п. Аликоновка (ж/д "Тамерлан")</t>
  </si>
  <si>
    <t>г. Кисловодск, пос. Луначарского, ул. Трудовая</t>
  </si>
  <si>
    <t>1 февраля 2024</t>
  </si>
  <si>
    <t>2 февраля 2024</t>
  </si>
  <si>
    <t>3 февраля 2024</t>
  </si>
  <si>
    <t>4 февраля 2024</t>
  </si>
  <si>
    <t>7 февраля 2024</t>
  </si>
  <si>
    <t>8 февраля 2024</t>
  </si>
  <si>
    <t>9 февраля 2024</t>
  </si>
  <si>
    <t>10 февраля 2024</t>
  </si>
  <si>
    <t>11 февраля 2024</t>
  </si>
  <si>
    <t>15 февраля 2024</t>
  </si>
  <si>
    <t>16 февраля 2024</t>
  </si>
  <si>
    <t>17 февраля 2024</t>
  </si>
  <si>
    <t>18 февраля 2024</t>
  </si>
  <si>
    <t>22 февраля 2024</t>
  </si>
  <si>
    <t>24 февраля 2024</t>
  </si>
  <si>
    <t>Форма размещения информации о плановых отключениях электроэнергии в январе 2024г. на интернет-сайте АО "Кисловодская сетевая компания"</t>
  </si>
  <si>
    <t>Форма размещения информации о плановых отключениях электроэнергии в июле 2024г. на интернет-сайте АО "Кисловодская сетевая компания"</t>
  </si>
  <si>
    <t>Форма размещения информации о плановых отключениях электроэнергии в августе 2024г. на интернет-сайте АО "Кисловодская сетевая компания"</t>
  </si>
  <si>
    <t>Форма размещения информации о плановых отключениях электроэнергии в сентябре 2024г. на интернет-сайте АО "Кисловодская сетевая компания"</t>
  </si>
  <si>
    <t>Форма размещения информации о плановых отключениях электроэнергии в декабре 2024г. на интернет-сайте АО "Кисловодская сетевая компания"</t>
  </si>
  <si>
    <t>Форма размещения информации о плановых отключениях электроэнергии в ноябре 2024г. на интернет-сайте АО "Кисловодская сетевая компания"</t>
  </si>
  <si>
    <t>Форма размещения информации о плановых отключениях электроэнергии в октябре 2024г. на интернет-сайте АО "Кисловодская сетевая компания"</t>
  </si>
  <si>
    <t>Форма размещения информации о плановых отключениях электроэнергии в мае 2024г. на интернет-сайте АО "Кисловодская сетевая компания"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</si>
</sst>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4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4" fontId="4" fillId="0" borderId="2" xfId="1" applyNumberFormat="1" applyFont="1" applyBorder="1" applyAlignment="1">
      <alignment horizontal="center" vertical="center" wrapText="1"/>
    </xf>
    <xf numFmtId="49" fontId="4" fillId="0" borderId="2" xfId="2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 wrapText="1"/>
    </xf>
    <xf numFmtId="0" fontId="0" fillId="3" borderId="0" xfId="0" applyFill="1"/>
    <xf numFmtId="49" fontId="2" fillId="3" borderId="2" xfId="2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1" xr:uid="{00000000-0005-0000-0000-000001000000}"/>
    <cellStyle name="Обычный_Лист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19"/>
  <sheetViews>
    <sheetView tabSelected="1" zoomScale="70" zoomScaleNormal="70" workbookViewId="0">
      <selection activeCell="A2" sqref="A2"/>
    </sheetView>
  </sheetViews>
  <sheetFormatPr defaultRowHeight="15" x14ac:dyDescent="0.25"/>
  <cols>
    <col min="1" max="1" width="6.28515625" style="1" customWidth="1"/>
    <col min="2" max="3" width="14.85546875" style="1" customWidth="1"/>
    <col min="4" max="4" width="33.7109375" style="1" customWidth="1"/>
    <col min="5" max="5" width="16.7109375" style="1" customWidth="1"/>
    <col min="6" max="6" width="12.42578125" style="1" customWidth="1"/>
    <col min="7" max="7" width="17.5703125" style="1" customWidth="1"/>
    <col min="8" max="8" width="10" style="1" customWidth="1"/>
    <col min="9" max="9" width="13.85546875" style="1" customWidth="1"/>
    <col min="10" max="10" width="15" style="1" customWidth="1"/>
    <col min="11" max="11" width="15.28515625" style="1" customWidth="1"/>
    <col min="12" max="12" width="8" style="1" customWidth="1"/>
    <col min="13" max="14" width="18.7109375" style="1" customWidth="1"/>
    <col min="15" max="15" width="18.5703125" style="1" customWidth="1"/>
    <col min="16" max="16" width="18" style="1" customWidth="1"/>
    <col min="17" max="17" width="18.140625" style="1" customWidth="1"/>
    <col min="18" max="18" width="20.28515625" style="1" customWidth="1"/>
    <col min="19" max="19" width="19.5703125" style="1" customWidth="1"/>
    <col min="20" max="16384" width="9.140625" style="1"/>
  </cols>
  <sheetData>
    <row r="1" spans="1:19" x14ac:dyDescent="0.25">
      <c r="A1" s="27" t="s">
        <v>496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x14ac:dyDescent="0.25">
      <c r="A2" s="2"/>
      <c r="B2" s="2"/>
      <c r="C2" s="2"/>
      <c r="D2" s="2"/>
      <c r="E2" s="2"/>
      <c r="F2" s="2"/>
      <c r="G2" s="2"/>
      <c r="H2" s="2"/>
      <c r="I2" s="3"/>
      <c r="J2" s="28"/>
      <c r="K2" s="28"/>
      <c r="L2" s="3"/>
      <c r="M2" s="2"/>
      <c r="N2" s="2"/>
      <c r="O2" s="2"/>
      <c r="P2" s="2"/>
      <c r="Q2" s="2"/>
      <c r="R2" s="2"/>
      <c r="S2" s="2"/>
    </row>
    <row r="3" spans="1:19" ht="63.75" customHeight="1" x14ac:dyDescent="0.2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/>
      <c r="G3" s="26" t="s">
        <v>5</v>
      </c>
      <c r="H3" s="26"/>
      <c r="I3" s="26" t="s">
        <v>6</v>
      </c>
      <c r="J3" s="26" t="s">
        <v>7</v>
      </c>
      <c r="K3" s="26" t="s">
        <v>8</v>
      </c>
      <c r="L3" s="26" t="s">
        <v>9</v>
      </c>
      <c r="M3" s="26" t="s">
        <v>10</v>
      </c>
      <c r="N3" s="26" t="s">
        <v>11</v>
      </c>
      <c r="O3" s="26" t="s">
        <v>12</v>
      </c>
      <c r="P3" s="26" t="s">
        <v>13</v>
      </c>
      <c r="Q3" s="26" t="s">
        <v>14</v>
      </c>
      <c r="R3" s="26" t="s">
        <v>15</v>
      </c>
      <c r="S3" s="26" t="s">
        <v>16</v>
      </c>
    </row>
    <row r="4" spans="1:19" ht="52.5" customHeight="1" x14ac:dyDescent="0.25">
      <c r="A4" s="26"/>
      <c r="B4" s="26"/>
      <c r="C4" s="26"/>
      <c r="D4" s="26"/>
      <c r="E4" s="4" t="s">
        <v>17</v>
      </c>
      <c r="F4" s="4" t="s">
        <v>18</v>
      </c>
      <c r="G4" s="4" t="s">
        <v>17</v>
      </c>
      <c r="H4" s="4" t="s">
        <v>18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x14ac:dyDescent="0.25">
      <c r="A5" s="5"/>
      <c r="B5" s="5">
        <v>1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15</v>
      </c>
      <c r="K5" s="5">
        <v>16</v>
      </c>
      <c r="L5" s="5">
        <v>10</v>
      </c>
      <c r="M5" s="5">
        <v>11</v>
      </c>
      <c r="N5" s="5">
        <v>12</v>
      </c>
      <c r="O5" s="5">
        <v>13</v>
      </c>
      <c r="P5" s="5">
        <v>14</v>
      </c>
      <c r="Q5" s="5">
        <v>17</v>
      </c>
      <c r="R5" s="5">
        <v>18</v>
      </c>
      <c r="S5" s="5">
        <v>19</v>
      </c>
    </row>
    <row r="6" spans="1:19" ht="94.5" x14ac:dyDescent="0.25">
      <c r="A6" s="6">
        <v>1</v>
      </c>
      <c r="B6" s="5" t="s">
        <v>19</v>
      </c>
      <c r="C6" s="5" t="s">
        <v>20</v>
      </c>
      <c r="D6" s="7" t="s">
        <v>21</v>
      </c>
      <c r="E6" s="8">
        <v>45302</v>
      </c>
      <c r="F6" s="9">
        <v>0.35416666666666669</v>
      </c>
      <c r="G6" s="10">
        <f>E6</f>
        <v>45302</v>
      </c>
      <c r="H6" s="9">
        <v>0.47916666666666669</v>
      </c>
      <c r="I6" s="5" t="s">
        <v>22</v>
      </c>
      <c r="J6" s="5" t="s">
        <v>23</v>
      </c>
      <c r="K6" s="11" t="s">
        <v>24</v>
      </c>
      <c r="L6" s="5"/>
      <c r="M6" s="5"/>
      <c r="N6" s="5"/>
      <c r="O6" s="5" t="s">
        <v>25</v>
      </c>
      <c r="P6" s="5" t="s">
        <v>26</v>
      </c>
      <c r="Q6" s="5" t="s">
        <v>27</v>
      </c>
      <c r="R6" s="5">
        <v>1</v>
      </c>
      <c r="S6" s="5" t="s">
        <v>28</v>
      </c>
    </row>
    <row r="7" spans="1:19" ht="141.75" x14ac:dyDescent="0.25">
      <c r="A7" s="6">
        <v>2</v>
      </c>
      <c r="B7" s="5" t="s">
        <v>19</v>
      </c>
      <c r="C7" s="5" t="s">
        <v>20</v>
      </c>
      <c r="D7" s="7" t="s">
        <v>29</v>
      </c>
      <c r="E7" s="8">
        <v>45302</v>
      </c>
      <c r="F7" s="12">
        <v>0.5625</v>
      </c>
      <c r="G7" s="10">
        <f t="shared" ref="G7:G19" si="0">E7</f>
        <v>45302</v>
      </c>
      <c r="H7" s="12">
        <v>0.6875</v>
      </c>
      <c r="I7" s="5" t="s">
        <v>22</v>
      </c>
      <c r="J7" s="5" t="s">
        <v>30</v>
      </c>
      <c r="K7" s="11" t="s">
        <v>24</v>
      </c>
      <c r="L7" s="5"/>
      <c r="M7" s="5"/>
      <c r="N7" s="5"/>
      <c r="O7" s="5" t="s">
        <v>25</v>
      </c>
      <c r="P7" s="5" t="s">
        <v>26</v>
      </c>
      <c r="Q7" s="5" t="s">
        <v>27</v>
      </c>
      <c r="R7" s="5">
        <v>1</v>
      </c>
      <c r="S7" s="5" t="s">
        <v>28</v>
      </c>
    </row>
    <row r="8" spans="1:19" ht="157.5" x14ac:dyDescent="0.25">
      <c r="A8" s="6">
        <v>3</v>
      </c>
      <c r="B8" s="5" t="s">
        <v>19</v>
      </c>
      <c r="C8" s="5" t="s">
        <v>20</v>
      </c>
      <c r="D8" s="7" t="s">
        <v>31</v>
      </c>
      <c r="E8" s="8">
        <v>45303</v>
      </c>
      <c r="F8" s="12">
        <v>0.5625</v>
      </c>
      <c r="G8" s="10">
        <f t="shared" si="0"/>
        <v>45303</v>
      </c>
      <c r="H8" s="12">
        <v>0.6875</v>
      </c>
      <c r="I8" s="5" t="s">
        <v>22</v>
      </c>
      <c r="J8" s="5" t="s">
        <v>32</v>
      </c>
      <c r="K8" s="11" t="s">
        <v>24</v>
      </c>
      <c r="L8" s="5"/>
      <c r="M8" s="5"/>
      <c r="N8" s="5"/>
      <c r="O8" s="5" t="s">
        <v>25</v>
      </c>
      <c r="P8" s="5" t="s">
        <v>26</v>
      </c>
      <c r="Q8" s="5" t="s">
        <v>27</v>
      </c>
      <c r="R8" s="5">
        <v>1</v>
      </c>
      <c r="S8" s="5" t="s">
        <v>28</v>
      </c>
    </row>
    <row r="9" spans="1:19" ht="189" x14ac:dyDescent="0.25">
      <c r="A9" s="6">
        <v>4</v>
      </c>
      <c r="B9" s="5" t="s">
        <v>19</v>
      </c>
      <c r="C9" s="5" t="s">
        <v>20</v>
      </c>
      <c r="D9" s="7" t="s">
        <v>33</v>
      </c>
      <c r="E9" s="8">
        <v>45304</v>
      </c>
      <c r="F9" s="12">
        <v>0.5625</v>
      </c>
      <c r="G9" s="10">
        <f t="shared" si="0"/>
        <v>45304</v>
      </c>
      <c r="H9" s="12">
        <v>0.6875</v>
      </c>
      <c r="I9" s="5" t="s">
        <v>22</v>
      </c>
      <c r="J9" s="5" t="s">
        <v>34</v>
      </c>
      <c r="K9" s="11" t="s">
        <v>24</v>
      </c>
      <c r="L9" s="5"/>
      <c r="M9" s="5"/>
      <c r="N9" s="5"/>
      <c r="O9" s="5" t="s">
        <v>25</v>
      </c>
      <c r="P9" s="5" t="s">
        <v>26</v>
      </c>
      <c r="Q9" s="5" t="s">
        <v>27</v>
      </c>
      <c r="R9" s="5">
        <v>1</v>
      </c>
      <c r="S9" s="5" t="s">
        <v>28</v>
      </c>
    </row>
    <row r="10" spans="1:19" ht="51" x14ac:dyDescent="0.25">
      <c r="A10" s="6">
        <v>5</v>
      </c>
      <c r="B10" s="5" t="s">
        <v>19</v>
      </c>
      <c r="C10" s="5" t="s">
        <v>20</v>
      </c>
      <c r="D10" s="7" t="s">
        <v>35</v>
      </c>
      <c r="E10" s="8">
        <v>45305</v>
      </c>
      <c r="F10" s="12">
        <v>0.35416666666666669</v>
      </c>
      <c r="G10" s="10">
        <f t="shared" si="0"/>
        <v>45305</v>
      </c>
      <c r="H10" s="12">
        <v>0.47916666666666669</v>
      </c>
      <c r="I10" s="5" t="s">
        <v>22</v>
      </c>
      <c r="J10" s="5" t="s">
        <v>36</v>
      </c>
      <c r="K10" s="11" t="s">
        <v>24</v>
      </c>
      <c r="L10" s="5"/>
      <c r="M10" s="5"/>
      <c r="N10" s="5"/>
      <c r="O10" s="5" t="s">
        <v>25</v>
      </c>
      <c r="P10" s="5" t="s">
        <v>26</v>
      </c>
      <c r="Q10" s="5" t="s">
        <v>27</v>
      </c>
      <c r="R10" s="5">
        <v>1</v>
      </c>
      <c r="S10" s="5" t="s">
        <v>28</v>
      </c>
    </row>
    <row r="11" spans="1:19" ht="173.25" x14ac:dyDescent="0.25">
      <c r="A11" s="6">
        <v>6</v>
      </c>
      <c r="B11" s="5" t="s">
        <v>19</v>
      </c>
      <c r="C11" s="5" t="s">
        <v>20</v>
      </c>
      <c r="D11" s="7" t="s">
        <v>37</v>
      </c>
      <c r="E11" s="8">
        <v>45305</v>
      </c>
      <c r="F11" s="12">
        <v>0.5625</v>
      </c>
      <c r="G11" s="10">
        <f t="shared" si="0"/>
        <v>45305</v>
      </c>
      <c r="H11" s="12">
        <v>0.6875</v>
      </c>
      <c r="I11" s="5" t="s">
        <v>22</v>
      </c>
      <c r="J11" s="5" t="s">
        <v>38</v>
      </c>
      <c r="K11" s="11" t="s">
        <v>24</v>
      </c>
      <c r="L11" s="5"/>
      <c r="M11" s="5"/>
      <c r="N11" s="5"/>
      <c r="O11" s="5" t="s">
        <v>25</v>
      </c>
      <c r="P11" s="5" t="s">
        <v>26</v>
      </c>
      <c r="Q11" s="5" t="s">
        <v>27</v>
      </c>
      <c r="R11" s="5">
        <v>1</v>
      </c>
      <c r="S11" s="5" t="s">
        <v>28</v>
      </c>
    </row>
    <row r="12" spans="1:19" ht="94.5" x14ac:dyDescent="0.25">
      <c r="A12" s="6">
        <v>7</v>
      </c>
      <c r="B12" s="5" t="s">
        <v>19</v>
      </c>
      <c r="C12" s="5" t="s">
        <v>20</v>
      </c>
      <c r="D12" s="7" t="s">
        <v>39</v>
      </c>
      <c r="E12" s="8">
        <v>45309</v>
      </c>
      <c r="F12" s="12">
        <v>0.5625</v>
      </c>
      <c r="G12" s="10">
        <f t="shared" si="0"/>
        <v>45309</v>
      </c>
      <c r="H12" s="12">
        <v>0.6875</v>
      </c>
      <c r="I12" s="5" t="s">
        <v>22</v>
      </c>
      <c r="J12" s="5" t="s">
        <v>40</v>
      </c>
      <c r="K12" s="11" t="s">
        <v>24</v>
      </c>
      <c r="L12" s="5"/>
      <c r="M12" s="5"/>
      <c r="N12" s="5"/>
      <c r="O12" s="5" t="s">
        <v>25</v>
      </c>
      <c r="P12" s="5" t="s">
        <v>26</v>
      </c>
      <c r="Q12" s="5" t="s">
        <v>27</v>
      </c>
      <c r="R12" s="5">
        <v>1</v>
      </c>
      <c r="S12" s="5" t="s">
        <v>28</v>
      </c>
    </row>
    <row r="13" spans="1:19" ht="51" x14ac:dyDescent="0.25">
      <c r="A13" s="6">
        <v>8</v>
      </c>
      <c r="B13" s="5" t="s">
        <v>19</v>
      </c>
      <c r="C13" s="5" t="s">
        <v>20</v>
      </c>
      <c r="D13" s="7" t="s">
        <v>41</v>
      </c>
      <c r="E13" s="8">
        <v>45310</v>
      </c>
      <c r="F13" s="12">
        <v>0.35416666666666669</v>
      </c>
      <c r="G13" s="10">
        <f t="shared" si="0"/>
        <v>45310</v>
      </c>
      <c r="H13" s="12">
        <v>0.47916666666666669</v>
      </c>
      <c r="I13" s="5" t="s">
        <v>22</v>
      </c>
      <c r="J13" s="5" t="s">
        <v>42</v>
      </c>
      <c r="K13" s="11" t="s">
        <v>24</v>
      </c>
      <c r="L13" s="5"/>
      <c r="M13" s="5"/>
      <c r="N13" s="5"/>
      <c r="O13" s="5" t="s">
        <v>25</v>
      </c>
      <c r="P13" s="5" t="s">
        <v>26</v>
      </c>
      <c r="Q13" s="5" t="s">
        <v>27</v>
      </c>
      <c r="R13" s="5">
        <v>1</v>
      </c>
      <c r="S13" s="5" t="s">
        <v>28</v>
      </c>
    </row>
    <row r="14" spans="1:19" ht="51" x14ac:dyDescent="0.25">
      <c r="A14" s="6">
        <v>9</v>
      </c>
      <c r="B14" s="5" t="s">
        <v>19</v>
      </c>
      <c r="C14" s="5" t="s">
        <v>20</v>
      </c>
      <c r="D14" s="7" t="s">
        <v>43</v>
      </c>
      <c r="E14" s="8">
        <v>45310</v>
      </c>
      <c r="F14" s="12">
        <v>0.5625</v>
      </c>
      <c r="G14" s="10">
        <f t="shared" si="0"/>
        <v>45310</v>
      </c>
      <c r="H14" s="12">
        <v>0.6875</v>
      </c>
      <c r="I14" s="5" t="s">
        <v>22</v>
      </c>
      <c r="J14" s="5" t="s">
        <v>44</v>
      </c>
      <c r="K14" s="11" t="s">
        <v>24</v>
      </c>
      <c r="L14" s="5"/>
      <c r="M14" s="5"/>
      <c r="N14" s="5"/>
      <c r="O14" s="5" t="s">
        <v>25</v>
      </c>
      <c r="P14" s="5" t="s">
        <v>26</v>
      </c>
      <c r="Q14" s="5" t="s">
        <v>27</v>
      </c>
      <c r="R14" s="5">
        <v>1</v>
      </c>
      <c r="S14" s="5" t="s">
        <v>28</v>
      </c>
    </row>
    <row r="15" spans="1:19" ht="110.25" x14ac:dyDescent="0.25">
      <c r="A15" s="6">
        <v>10</v>
      </c>
      <c r="B15" s="5" t="s">
        <v>19</v>
      </c>
      <c r="C15" s="5" t="s">
        <v>20</v>
      </c>
      <c r="D15" s="7" t="s">
        <v>45</v>
      </c>
      <c r="E15" s="8">
        <v>45311</v>
      </c>
      <c r="F15" s="12">
        <v>0.5625</v>
      </c>
      <c r="G15" s="10">
        <f t="shared" si="0"/>
        <v>45311</v>
      </c>
      <c r="H15" s="12">
        <v>0.6875</v>
      </c>
      <c r="I15" s="5" t="s">
        <v>22</v>
      </c>
      <c r="J15" s="5" t="s">
        <v>46</v>
      </c>
      <c r="K15" s="11" t="s">
        <v>24</v>
      </c>
      <c r="L15" s="5"/>
      <c r="M15" s="5"/>
      <c r="N15" s="5"/>
      <c r="O15" s="5" t="s">
        <v>25</v>
      </c>
      <c r="P15" s="5" t="s">
        <v>26</v>
      </c>
      <c r="Q15" s="5" t="s">
        <v>27</v>
      </c>
      <c r="R15" s="5">
        <v>1</v>
      </c>
      <c r="S15" s="5" t="s">
        <v>28</v>
      </c>
    </row>
    <row r="16" spans="1:19" ht="51" x14ac:dyDescent="0.25">
      <c r="A16" s="6">
        <v>11</v>
      </c>
      <c r="B16" s="5" t="s">
        <v>19</v>
      </c>
      <c r="C16" s="5" t="s">
        <v>20</v>
      </c>
      <c r="D16" s="13" t="s">
        <v>47</v>
      </c>
      <c r="E16" s="8">
        <v>45312</v>
      </c>
      <c r="F16" s="12">
        <v>0.5625</v>
      </c>
      <c r="G16" s="10">
        <f t="shared" si="0"/>
        <v>45312</v>
      </c>
      <c r="H16" s="12">
        <v>0.6875</v>
      </c>
      <c r="I16" s="5" t="s">
        <v>22</v>
      </c>
      <c r="J16" s="5" t="s">
        <v>48</v>
      </c>
      <c r="K16" s="11" t="s">
        <v>24</v>
      </c>
      <c r="L16" s="5"/>
      <c r="M16" s="5"/>
      <c r="N16" s="5"/>
      <c r="O16" s="5" t="s">
        <v>25</v>
      </c>
      <c r="P16" s="5" t="s">
        <v>26</v>
      </c>
      <c r="Q16" s="5" t="s">
        <v>27</v>
      </c>
      <c r="R16" s="5">
        <v>1</v>
      </c>
      <c r="S16" s="5" t="s">
        <v>28</v>
      </c>
    </row>
    <row r="17" spans="1:19" ht="78.75" x14ac:dyDescent="0.25">
      <c r="A17" s="6">
        <v>12</v>
      </c>
      <c r="B17" s="5" t="s">
        <v>19</v>
      </c>
      <c r="C17" s="5" t="s">
        <v>20</v>
      </c>
      <c r="D17" s="13" t="s">
        <v>49</v>
      </c>
      <c r="E17" s="8">
        <v>45316</v>
      </c>
      <c r="F17" s="12">
        <v>0.35416666666666669</v>
      </c>
      <c r="G17" s="10">
        <f t="shared" si="0"/>
        <v>45316</v>
      </c>
      <c r="H17" s="12">
        <v>0.47916666666666669</v>
      </c>
      <c r="I17" s="5" t="s">
        <v>22</v>
      </c>
      <c r="J17" s="5" t="s">
        <v>50</v>
      </c>
      <c r="K17" s="11" t="s">
        <v>24</v>
      </c>
      <c r="L17" s="5"/>
      <c r="M17" s="5"/>
      <c r="N17" s="5"/>
      <c r="O17" s="5" t="s">
        <v>25</v>
      </c>
      <c r="P17" s="5" t="s">
        <v>26</v>
      </c>
      <c r="Q17" s="5" t="s">
        <v>27</v>
      </c>
      <c r="R17" s="5">
        <v>1</v>
      </c>
      <c r="S17" s="5" t="s">
        <v>28</v>
      </c>
    </row>
    <row r="18" spans="1:19" ht="78.75" x14ac:dyDescent="0.25">
      <c r="A18" s="6">
        <v>13</v>
      </c>
      <c r="B18" s="5" t="s">
        <v>19</v>
      </c>
      <c r="C18" s="5" t="s">
        <v>20</v>
      </c>
      <c r="D18" s="13" t="s">
        <v>51</v>
      </c>
      <c r="E18" s="8">
        <v>45316</v>
      </c>
      <c r="F18" s="12">
        <v>0.5625</v>
      </c>
      <c r="G18" s="10">
        <f t="shared" si="0"/>
        <v>45316</v>
      </c>
      <c r="H18" s="12">
        <v>0.6875</v>
      </c>
      <c r="I18" s="5" t="s">
        <v>22</v>
      </c>
      <c r="J18" s="5" t="s">
        <v>52</v>
      </c>
      <c r="K18" s="11" t="s">
        <v>24</v>
      </c>
      <c r="L18" s="5"/>
      <c r="M18" s="5"/>
      <c r="N18" s="5"/>
      <c r="O18" s="5" t="s">
        <v>25</v>
      </c>
      <c r="P18" s="5" t="s">
        <v>26</v>
      </c>
      <c r="Q18" s="5" t="s">
        <v>27</v>
      </c>
      <c r="R18" s="5">
        <v>1</v>
      </c>
      <c r="S18" s="5" t="s">
        <v>28</v>
      </c>
    </row>
    <row r="19" spans="1:19" ht="51" x14ac:dyDescent="0.25">
      <c r="A19" s="6">
        <v>14</v>
      </c>
      <c r="B19" s="5" t="s">
        <v>19</v>
      </c>
      <c r="C19" s="5" t="s">
        <v>20</v>
      </c>
      <c r="D19" s="13" t="s">
        <v>53</v>
      </c>
      <c r="E19" s="8">
        <v>45317</v>
      </c>
      <c r="F19" s="12">
        <v>0.5625</v>
      </c>
      <c r="G19" s="10">
        <f t="shared" si="0"/>
        <v>45317</v>
      </c>
      <c r="H19" s="12">
        <v>0.6875</v>
      </c>
      <c r="I19" s="5" t="s">
        <v>22</v>
      </c>
      <c r="J19" s="5" t="s">
        <v>54</v>
      </c>
      <c r="K19" s="11" t="s">
        <v>24</v>
      </c>
      <c r="L19" s="5"/>
      <c r="M19" s="5"/>
      <c r="N19" s="5"/>
      <c r="O19" s="5" t="s">
        <v>25</v>
      </c>
      <c r="P19" s="5" t="s">
        <v>26</v>
      </c>
      <c r="Q19" s="5" t="s">
        <v>27</v>
      </c>
      <c r="R19" s="5">
        <v>1</v>
      </c>
      <c r="S19" s="5" t="s">
        <v>28</v>
      </c>
    </row>
  </sheetData>
  <mergeCells count="19">
    <mergeCell ref="S3:S4"/>
    <mergeCell ref="K3:K4"/>
    <mergeCell ref="L3:L4"/>
    <mergeCell ref="M3:M4"/>
    <mergeCell ref="N3:N4"/>
    <mergeCell ref="O3:O4"/>
    <mergeCell ref="P3:P4"/>
    <mergeCell ref="A1:S1"/>
    <mergeCell ref="J2:K2"/>
    <mergeCell ref="A3:A4"/>
    <mergeCell ref="B3:B4"/>
    <mergeCell ref="C3:C4"/>
    <mergeCell ref="D3:D4"/>
    <mergeCell ref="E3:F3"/>
    <mergeCell ref="G3:H3"/>
    <mergeCell ref="I3:I4"/>
    <mergeCell ref="J3:J4"/>
    <mergeCell ref="Q3:Q4"/>
    <mergeCell ref="R3:R4"/>
  </mergeCells>
  <pageMargins left="0.7" right="0.7" top="0.75" bottom="0.75" header="0.3" footer="0.3"/>
  <pageSetup paperSize="9" scale="4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B88BC-7FFA-4F19-B639-4716B2A4D6CA}">
  <sheetPr>
    <pageSetUpPr fitToPage="1"/>
  </sheetPr>
  <dimension ref="A1:S34"/>
  <sheetViews>
    <sheetView zoomScale="70" zoomScaleNormal="70" workbookViewId="0">
      <selection activeCell="A2" sqref="A2"/>
    </sheetView>
  </sheetViews>
  <sheetFormatPr defaultRowHeight="15" x14ac:dyDescent="0.25"/>
  <cols>
    <col min="1" max="1" width="6.28515625" style="1" customWidth="1"/>
    <col min="2" max="3" width="14.85546875" style="1" customWidth="1"/>
    <col min="4" max="4" width="33.7109375" style="1" customWidth="1"/>
    <col min="5" max="5" width="16.7109375" style="1" customWidth="1"/>
    <col min="6" max="6" width="12.42578125" style="1" customWidth="1"/>
    <col min="7" max="7" width="12.85546875" style="1" customWidth="1"/>
    <col min="8" max="8" width="10" style="1" customWidth="1"/>
    <col min="9" max="9" width="13.85546875" style="1" customWidth="1"/>
    <col min="10" max="10" width="15" style="1" customWidth="1"/>
    <col min="11" max="11" width="15.28515625" style="1" customWidth="1"/>
    <col min="12" max="12" width="8" style="1" customWidth="1"/>
    <col min="13" max="14" width="18.7109375" style="1" customWidth="1"/>
    <col min="15" max="15" width="18.5703125" style="1" customWidth="1"/>
    <col min="16" max="16" width="18" style="1" customWidth="1"/>
    <col min="17" max="17" width="18.140625" style="1" customWidth="1"/>
    <col min="18" max="18" width="20.28515625" style="1" customWidth="1"/>
    <col min="19" max="19" width="19.5703125" style="1" customWidth="1"/>
    <col min="20" max="16384" width="9.140625" style="1"/>
  </cols>
  <sheetData>
    <row r="1" spans="1:19" x14ac:dyDescent="0.25">
      <c r="A1" s="27" t="s">
        <v>502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x14ac:dyDescent="0.25">
      <c r="A2" s="2"/>
      <c r="B2" s="2"/>
      <c r="C2" s="2"/>
      <c r="D2" s="2"/>
      <c r="E2" s="2"/>
      <c r="F2" s="2"/>
      <c r="G2" s="2"/>
      <c r="H2" s="2"/>
      <c r="I2" s="3"/>
      <c r="J2" s="28"/>
      <c r="K2" s="28"/>
      <c r="L2" s="3"/>
      <c r="M2" s="2"/>
      <c r="N2" s="2"/>
      <c r="O2" s="2"/>
      <c r="P2" s="2"/>
      <c r="Q2" s="2"/>
      <c r="R2" s="2"/>
      <c r="S2" s="2"/>
    </row>
    <row r="3" spans="1:19" ht="63.75" customHeight="1" x14ac:dyDescent="0.2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/>
      <c r="G3" s="26" t="s">
        <v>5</v>
      </c>
      <c r="H3" s="26"/>
      <c r="I3" s="26" t="s">
        <v>6</v>
      </c>
      <c r="J3" s="26" t="s">
        <v>7</v>
      </c>
      <c r="K3" s="26" t="s">
        <v>8</v>
      </c>
      <c r="L3" s="26" t="s">
        <v>9</v>
      </c>
      <c r="M3" s="26" t="s">
        <v>10</v>
      </c>
      <c r="N3" s="26" t="s">
        <v>11</v>
      </c>
      <c r="O3" s="26" t="s">
        <v>12</v>
      </c>
      <c r="P3" s="26" t="s">
        <v>13</v>
      </c>
      <c r="Q3" s="26" t="s">
        <v>14</v>
      </c>
      <c r="R3" s="26" t="s">
        <v>15</v>
      </c>
      <c r="S3" s="26" t="s">
        <v>16</v>
      </c>
    </row>
    <row r="4" spans="1:19" ht="52.5" customHeight="1" x14ac:dyDescent="0.25">
      <c r="A4" s="26"/>
      <c r="B4" s="26"/>
      <c r="C4" s="26"/>
      <c r="D4" s="26"/>
      <c r="E4" s="4" t="s">
        <v>17</v>
      </c>
      <c r="F4" s="4" t="s">
        <v>18</v>
      </c>
      <c r="G4" s="4" t="s">
        <v>17</v>
      </c>
      <c r="H4" s="4" t="s">
        <v>18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x14ac:dyDescent="0.25">
      <c r="A5" s="5"/>
      <c r="B5" s="5">
        <v>1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15</v>
      </c>
      <c r="K5" s="5">
        <v>16</v>
      </c>
      <c r="L5" s="5">
        <v>10</v>
      </c>
      <c r="M5" s="5">
        <v>11</v>
      </c>
      <c r="N5" s="5">
        <v>12</v>
      </c>
      <c r="O5" s="5">
        <v>13</v>
      </c>
      <c r="P5" s="5">
        <v>14</v>
      </c>
      <c r="Q5" s="5">
        <v>17</v>
      </c>
      <c r="R5" s="5">
        <v>18</v>
      </c>
      <c r="S5" s="5">
        <v>19</v>
      </c>
    </row>
    <row r="6" spans="1:19" ht="51" x14ac:dyDescent="0.25">
      <c r="A6" s="6">
        <v>1</v>
      </c>
      <c r="B6" s="5" t="s">
        <v>19</v>
      </c>
      <c r="C6" s="5" t="s">
        <v>20</v>
      </c>
      <c r="D6" s="24" t="s">
        <v>318</v>
      </c>
      <c r="E6" s="10" t="s">
        <v>425</v>
      </c>
      <c r="F6" s="25">
        <v>0.35416666666666669</v>
      </c>
      <c r="G6" s="10" t="str">
        <f>E6</f>
        <v xml:space="preserve"> 01.10.2024-31.10.2024</v>
      </c>
      <c r="H6" s="25">
        <v>0.5</v>
      </c>
      <c r="I6" s="5" t="s">
        <v>22</v>
      </c>
      <c r="J6" s="5" t="s">
        <v>319</v>
      </c>
      <c r="K6" s="19" t="s">
        <v>289</v>
      </c>
      <c r="L6" s="5"/>
      <c r="M6" s="5">
        <v>55</v>
      </c>
      <c r="N6" s="5">
        <v>0.02</v>
      </c>
      <c r="O6" s="5" t="s">
        <v>25</v>
      </c>
      <c r="P6" s="5" t="s">
        <v>26</v>
      </c>
      <c r="Q6" s="5" t="s">
        <v>290</v>
      </c>
      <c r="R6" s="5">
        <v>1</v>
      </c>
      <c r="S6" s="5" t="s">
        <v>57</v>
      </c>
    </row>
    <row r="7" spans="1:19" ht="51" customHeight="1" x14ac:dyDescent="0.25">
      <c r="A7" s="6">
        <v>2</v>
      </c>
      <c r="B7" s="5" t="s">
        <v>19</v>
      </c>
      <c r="C7" s="5" t="s">
        <v>20</v>
      </c>
      <c r="D7" s="24" t="s">
        <v>320</v>
      </c>
      <c r="E7" s="10" t="s">
        <v>425</v>
      </c>
      <c r="F7" s="25">
        <v>0.35416666666666669</v>
      </c>
      <c r="G7" s="10" t="str">
        <f>E7</f>
        <v xml:space="preserve"> 01.10.2024-31.10.2024</v>
      </c>
      <c r="H7" s="25">
        <v>0.5</v>
      </c>
      <c r="I7" s="5" t="s">
        <v>22</v>
      </c>
      <c r="J7" s="5" t="s">
        <v>321</v>
      </c>
      <c r="K7" s="19" t="s">
        <v>289</v>
      </c>
      <c r="L7" s="5"/>
      <c r="M7" s="5">
        <v>40</v>
      </c>
      <c r="N7" s="5">
        <v>0.01</v>
      </c>
      <c r="O7" s="5" t="s">
        <v>25</v>
      </c>
      <c r="P7" s="5" t="s">
        <v>26</v>
      </c>
      <c r="Q7" s="5" t="s">
        <v>290</v>
      </c>
      <c r="R7" s="5">
        <v>1</v>
      </c>
      <c r="S7" s="5" t="s">
        <v>57</v>
      </c>
    </row>
    <row r="8" spans="1:19" ht="51.75" customHeight="1" x14ac:dyDescent="0.25">
      <c r="A8" s="6">
        <v>3</v>
      </c>
      <c r="B8" s="5" t="s">
        <v>19</v>
      </c>
      <c r="C8" s="5" t="s">
        <v>20</v>
      </c>
      <c r="D8" s="24" t="s">
        <v>322</v>
      </c>
      <c r="E8" s="10" t="s">
        <v>426</v>
      </c>
      <c r="F8" s="25">
        <v>0.35416666666666669</v>
      </c>
      <c r="G8" s="10" t="str">
        <f>E8</f>
        <v>01.10.2024-31.10.2024</v>
      </c>
      <c r="H8" s="25">
        <v>0.5</v>
      </c>
      <c r="I8" s="5" t="s">
        <v>22</v>
      </c>
      <c r="J8" s="5" t="s">
        <v>323</v>
      </c>
      <c r="K8" s="19" t="s">
        <v>289</v>
      </c>
      <c r="L8" s="5"/>
      <c r="M8" s="5">
        <v>62</v>
      </c>
      <c r="N8" s="5">
        <v>0.01</v>
      </c>
      <c r="O8" s="5" t="s">
        <v>25</v>
      </c>
      <c r="P8" s="5" t="s">
        <v>26</v>
      </c>
      <c r="Q8" s="5" t="s">
        <v>290</v>
      </c>
      <c r="R8" s="5">
        <v>1</v>
      </c>
      <c r="S8" s="5" t="s">
        <v>57</v>
      </c>
    </row>
    <row r="9" spans="1:19" ht="78" customHeight="1" x14ac:dyDescent="0.25">
      <c r="A9" s="6">
        <v>4</v>
      </c>
      <c r="B9" s="5" t="s">
        <v>19</v>
      </c>
      <c r="C9" s="5" t="s">
        <v>20</v>
      </c>
      <c r="D9" s="24" t="s">
        <v>324</v>
      </c>
      <c r="E9" s="10" t="s">
        <v>427</v>
      </c>
      <c r="F9" s="25">
        <v>0.35416666666666669</v>
      </c>
      <c r="G9" s="10" t="str">
        <f>E9</f>
        <v>03.10.2024-05.10.2024, 10.10.2024-12.10.2024</v>
      </c>
      <c r="H9" s="25">
        <v>0.5</v>
      </c>
      <c r="I9" s="5" t="s">
        <v>22</v>
      </c>
      <c r="J9" s="5" t="s">
        <v>325</v>
      </c>
      <c r="K9" s="19" t="s">
        <v>289</v>
      </c>
      <c r="L9" s="5"/>
      <c r="M9" s="5">
        <v>35</v>
      </c>
      <c r="N9" s="5">
        <v>0.01</v>
      </c>
      <c r="O9" s="5" t="s">
        <v>25</v>
      </c>
      <c r="P9" s="5" t="s">
        <v>26</v>
      </c>
      <c r="Q9" s="5" t="s">
        <v>290</v>
      </c>
      <c r="R9" s="5">
        <v>1</v>
      </c>
      <c r="S9" s="5" t="s">
        <v>57</v>
      </c>
    </row>
    <row r="10" spans="1:19" ht="51" x14ac:dyDescent="0.25">
      <c r="A10" s="6">
        <v>5</v>
      </c>
      <c r="B10" s="5" t="s">
        <v>19</v>
      </c>
      <c r="C10" s="5" t="s">
        <v>20</v>
      </c>
      <c r="D10" s="24" t="s">
        <v>326</v>
      </c>
      <c r="E10" s="10">
        <v>45569</v>
      </c>
      <c r="F10" s="25">
        <v>0.5625</v>
      </c>
      <c r="G10" s="10">
        <f>E10</f>
        <v>45569</v>
      </c>
      <c r="H10" s="25">
        <v>0.6875</v>
      </c>
      <c r="I10" s="5" t="s">
        <v>22</v>
      </c>
      <c r="J10" s="5" t="s">
        <v>319</v>
      </c>
      <c r="K10" s="19" t="s">
        <v>24</v>
      </c>
      <c r="L10" s="5"/>
      <c r="M10" s="5">
        <v>70</v>
      </c>
      <c r="N10" s="5">
        <v>0.1</v>
      </c>
      <c r="O10" s="5" t="s">
        <v>25</v>
      </c>
      <c r="P10" s="5" t="s">
        <v>26</v>
      </c>
      <c r="Q10" s="5" t="s">
        <v>27</v>
      </c>
      <c r="R10" s="5">
        <v>1</v>
      </c>
      <c r="S10" s="5" t="s">
        <v>28</v>
      </c>
    </row>
    <row r="11" spans="1:19" ht="51" x14ac:dyDescent="0.25">
      <c r="A11" s="6">
        <v>6</v>
      </c>
      <c r="B11" s="5" t="s">
        <v>19</v>
      </c>
      <c r="C11" s="5" t="s">
        <v>20</v>
      </c>
      <c r="D11" s="24" t="s">
        <v>327</v>
      </c>
      <c r="E11" s="10">
        <v>45570</v>
      </c>
      <c r="F11" s="25">
        <v>0.5625</v>
      </c>
      <c r="G11" s="10">
        <f t="shared" ref="G11:G34" si="0">E11</f>
        <v>45570</v>
      </c>
      <c r="H11" s="25">
        <v>0.6875</v>
      </c>
      <c r="I11" s="5" t="s">
        <v>22</v>
      </c>
      <c r="J11" s="5" t="s">
        <v>321</v>
      </c>
      <c r="K11" s="19" t="s">
        <v>24</v>
      </c>
      <c r="L11" s="5"/>
      <c r="M11" s="5">
        <v>60</v>
      </c>
      <c r="N11" s="5">
        <v>0.1</v>
      </c>
      <c r="O11" s="5" t="s">
        <v>25</v>
      </c>
      <c r="P11" s="5" t="s">
        <v>26</v>
      </c>
      <c r="Q11" s="5" t="s">
        <v>27</v>
      </c>
      <c r="R11" s="5">
        <v>1</v>
      </c>
      <c r="S11" s="5" t="s">
        <v>28</v>
      </c>
    </row>
    <row r="12" spans="1:19" ht="51" x14ac:dyDescent="0.25">
      <c r="A12" s="6">
        <v>7</v>
      </c>
      <c r="B12" s="5" t="s">
        <v>19</v>
      </c>
      <c r="C12" s="5" t="s">
        <v>20</v>
      </c>
      <c r="D12" s="24" t="s">
        <v>328</v>
      </c>
      <c r="E12" s="10">
        <v>45571</v>
      </c>
      <c r="F12" s="25">
        <v>0.35416666666666669</v>
      </c>
      <c r="G12" s="10">
        <f t="shared" si="0"/>
        <v>45571</v>
      </c>
      <c r="H12" s="25">
        <v>0.47916666666666669</v>
      </c>
      <c r="I12" s="5" t="s">
        <v>22</v>
      </c>
      <c r="J12" s="5" t="s">
        <v>329</v>
      </c>
      <c r="K12" s="19" t="s">
        <v>24</v>
      </c>
      <c r="L12" s="5"/>
      <c r="M12" s="5">
        <v>55</v>
      </c>
      <c r="N12" s="5">
        <v>0.1</v>
      </c>
      <c r="O12" s="5" t="s">
        <v>25</v>
      </c>
      <c r="P12" s="5" t="s">
        <v>26</v>
      </c>
      <c r="Q12" s="5" t="s">
        <v>27</v>
      </c>
      <c r="R12" s="5">
        <v>1</v>
      </c>
      <c r="S12" s="5" t="s">
        <v>28</v>
      </c>
    </row>
    <row r="13" spans="1:19" ht="51" x14ac:dyDescent="0.25">
      <c r="A13" s="6">
        <v>8</v>
      </c>
      <c r="B13" s="5" t="s">
        <v>19</v>
      </c>
      <c r="C13" s="5" t="s">
        <v>20</v>
      </c>
      <c r="D13" s="24" t="s">
        <v>330</v>
      </c>
      <c r="E13" s="10">
        <v>45571</v>
      </c>
      <c r="F13" s="25">
        <v>0.5625</v>
      </c>
      <c r="G13" s="10">
        <f t="shared" si="0"/>
        <v>45571</v>
      </c>
      <c r="H13" s="25">
        <v>0.6875</v>
      </c>
      <c r="I13" s="5" t="s">
        <v>22</v>
      </c>
      <c r="J13" s="5" t="s">
        <v>331</v>
      </c>
      <c r="K13" s="19" t="s">
        <v>24</v>
      </c>
      <c r="L13" s="5"/>
      <c r="M13" s="5">
        <v>1</v>
      </c>
      <c r="N13" s="5">
        <v>0.01</v>
      </c>
      <c r="O13" s="5" t="s">
        <v>25</v>
      </c>
      <c r="P13" s="5" t="s">
        <v>26</v>
      </c>
      <c r="Q13" s="5" t="s">
        <v>27</v>
      </c>
      <c r="R13" s="5">
        <v>1</v>
      </c>
      <c r="S13" s="5" t="s">
        <v>57</v>
      </c>
    </row>
    <row r="14" spans="1:19" ht="51" x14ac:dyDescent="0.25">
      <c r="A14" s="6">
        <v>9</v>
      </c>
      <c r="B14" s="5" t="s">
        <v>19</v>
      </c>
      <c r="C14" s="5" t="s">
        <v>20</v>
      </c>
      <c r="D14" s="24" t="s">
        <v>332</v>
      </c>
      <c r="E14" s="10">
        <v>45572</v>
      </c>
      <c r="F14" s="25">
        <v>0.5625</v>
      </c>
      <c r="G14" s="10">
        <f>E14</f>
        <v>45572</v>
      </c>
      <c r="H14" s="25">
        <v>0.6875</v>
      </c>
      <c r="I14" s="5" t="s">
        <v>22</v>
      </c>
      <c r="J14" s="5" t="s">
        <v>333</v>
      </c>
      <c r="K14" s="19" t="s">
        <v>24</v>
      </c>
      <c r="L14" s="5"/>
      <c r="M14" s="5">
        <v>35</v>
      </c>
      <c r="N14" s="5">
        <v>0.2</v>
      </c>
      <c r="O14" s="5" t="s">
        <v>25</v>
      </c>
      <c r="P14" s="5" t="s">
        <v>26</v>
      </c>
      <c r="Q14" s="5" t="s">
        <v>27</v>
      </c>
      <c r="R14" s="5">
        <v>1</v>
      </c>
      <c r="S14" s="5" t="s">
        <v>28</v>
      </c>
    </row>
    <row r="15" spans="1:19" ht="51" x14ac:dyDescent="0.25">
      <c r="A15" s="6">
        <v>10</v>
      </c>
      <c r="B15" s="5" t="s">
        <v>19</v>
      </c>
      <c r="C15" s="5" t="s">
        <v>20</v>
      </c>
      <c r="D15" s="24" t="s">
        <v>334</v>
      </c>
      <c r="E15" s="10">
        <v>45576</v>
      </c>
      <c r="F15" s="25">
        <v>0.5625</v>
      </c>
      <c r="G15" s="10">
        <f t="shared" si="0"/>
        <v>45576</v>
      </c>
      <c r="H15" s="25">
        <v>0.6875</v>
      </c>
      <c r="I15" s="5" t="s">
        <v>22</v>
      </c>
      <c r="J15" s="5" t="s">
        <v>335</v>
      </c>
      <c r="K15" s="19" t="s">
        <v>24</v>
      </c>
      <c r="L15" s="5"/>
      <c r="M15" s="5">
        <v>70</v>
      </c>
      <c r="N15" s="5">
        <v>0.1</v>
      </c>
      <c r="O15" s="5" t="s">
        <v>25</v>
      </c>
      <c r="P15" s="5" t="s">
        <v>26</v>
      </c>
      <c r="Q15" s="5" t="s">
        <v>27</v>
      </c>
      <c r="R15" s="5">
        <v>1</v>
      </c>
      <c r="S15" s="5" t="s">
        <v>28</v>
      </c>
    </row>
    <row r="16" spans="1:19" ht="51" x14ac:dyDescent="0.25">
      <c r="A16" s="6">
        <v>11</v>
      </c>
      <c r="B16" s="5" t="s">
        <v>19</v>
      </c>
      <c r="C16" s="5" t="s">
        <v>20</v>
      </c>
      <c r="D16" s="24" t="s">
        <v>336</v>
      </c>
      <c r="E16" s="10">
        <v>45576</v>
      </c>
      <c r="F16" s="25">
        <v>0.5625</v>
      </c>
      <c r="G16" s="10">
        <f t="shared" si="0"/>
        <v>45576</v>
      </c>
      <c r="H16" s="25">
        <v>0.6875</v>
      </c>
      <c r="I16" s="5" t="s">
        <v>22</v>
      </c>
      <c r="J16" s="5" t="s">
        <v>337</v>
      </c>
      <c r="K16" s="19" t="s">
        <v>24</v>
      </c>
      <c r="L16" s="5"/>
      <c r="M16" s="5">
        <v>45</v>
      </c>
      <c r="N16" s="5">
        <v>0.1</v>
      </c>
      <c r="O16" s="5" t="s">
        <v>25</v>
      </c>
      <c r="P16" s="5" t="s">
        <v>26</v>
      </c>
      <c r="Q16" s="5" t="s">
        <v>27</v>
      </c>
      <c r="R16" s="5">
        <v>1</v>
      </c>
      <c r="S16" s="5" t="s">
        <v>28</v>
      </c>
    </row>
    <row r="17" spans="1:19" ht="51" x14ac:dyDescent="0.25">
      <c r="A17" s="6">
        <v>12</v>
      </c>
      <c r="B17" s="5" t="s">
        <v>19</v>
      </c>
      <c r="C17" s="5" t="s">
        <v>20</v>
      </c>
      <c r="D17" s="24" t="s">
        <v>334</v>
      </c>
      <c r="E17" s="10">
        <v>45577</v>
      </c>
      <c r="F17" s="25">
        <v>0.5625</v>
      </c>
      <c r="G17" s="10">
        <f t="shared" si="0"/>
        <v>45577</v>
      </c>
      <c r="H17" s="25">
        <v>0.6875</v>
      </c>
      <c r="I17" s="5" t="s">
        <v>22</v>
      </c>
      <c r="J17" s="5" t="s">
        <v>338</v>
      </c>
      <c r="K17" s="19" t="s">
        <v>24</v>
      </c>
      <c r="L17" s="5"/>
      <c r="M17" s="5">
        <v>35</v>
      </c>
      <c r="N17" s="5">
        <v>0.1</v>
      </c>
      <c r="O17" s="5" t="s">
        <v>25</v>
      </c>
      <c r="P17" s="5" t="s">
        <v>26</v>
      </c>
      <c r="Q17" s="5" t="s">
        <v>27</v>
      </c>
      <c r="R17" s="5">
        <v>1</v>
      </c>
      <c r="S17" s="5" t="s">
        <v>57</v>
      </c>
    </row>
    <row r="18" spans="1:19" ht="51" x14ac:dyDescent="0.25">
      <c r="A18" s="6">
        <v>13</v>
      </c>
      <c r="B18" s="5" t="s">
        <v>19</v>
      </c>
      <c r="C18" s="5" t="s">
        <v>20</v>
      </c>
      <c r="D18" s="24" t="s">
        <v>339</v>
      </c>
      <c r="E18" s="10" t="s">
        <v>428</v>
      </c>
      <c r="F18" s="25">
        <v>0.35416666666666669</v>
      </c>
      <c r="G18" s="10" t="str">
        <f t="shared" si="0"/>
        <v>13.10.2024-14.10.2024</v>
      </c>
      <c r="H18" s="25">
        <v>0.5</v>
      </c>
      <c r="I18" s="5" t="s">
        <v>22</v>
      </c>
      <c r="J18" s="5" t="s">
        <v>224</v>
      </c>
      <c r="K18" s="19" t="s">
        <v>289</v>
      </c>
      <c r="L18" s="5"/>
      <c r="M18" s="5">
        <v>75</v>
      </c>
      <c r="N18" s="5">
        <v>0.01</v>
      </c>
      <c r="O18" s="5" t="s">
        <v>25</v>
      </c>
      <c r="P18" s="5" t="s">
        <v>26</v>
      </c>
      <c r="Q18" s="5" t="s">
        <v>290</v>
      </c>
      <c r="R18" s="5">
        <v>1</v>
      </c>
      <c r="S18" s="5" t="s">
        <v>57</v>
      </c>
    </row>
    <row r="19" spans="1:19" ht="51" x14ac:dyDescent="0.25">
      <c r="A19" s="6">
        <v>14</v>
      </c>
      <c r="B19" s="5" t="s">
        <v>19</v>
      </c>
      <c r="C19" s="5" t="s">
        <v>20</v>
      </c>
      <c r="D19" s="24" t="s">
        <v>340</v>
      </c>
      <c r="E19" s="10">
        <v>45578</v>
      </c>
      <c r="F19" s="25">
        <v>0.5625</v>
      </c>
      <c r="G19" s="10">
        <f>E19</f>
        <v>45578</v>
      </c>
      <c r="H19" s="25">
        <v>0.6875</v>
      </c>
      <c r="I19" s="5" t="s">
        <v>22</v>
      </c>
      <c r="J19" s="5" t="s">
        <v>341</v>
      </c>
      <c r="K19" s="19" t="s">
        <v>24</v>
      </c>
      <c r="L19" s="5"/>
      <c r="M19" s="5">
        <v>30</v>
      </c>
      <c r="N19" s="5">
        <v>0.01</v>
      </c>
      <c r="O19" s="5" t="s">
        <v>25</v>
      </c>
      <c r="P19" s="5" t="s">
        <v>26</v>
      </c>
      <c r="Q19" s="5" t="s">
        <v>27</v>
      </c>
      <c r="R19" s="5">
        <v>1</v>
      </c>
      <c r="S19" s="5" t="s">
        <v>28</v>
      </c>
    </row>
    <row r="20" spans="1:19" ht="51" x14ac:dyDescent="0.25">
      <c r="A20" s="6">
        <v>15</v>
      </c>
      <c r="B20" s="5" t="s">
        <v>19</v>
      </c>
      <c r="C20" s="5" t="s">
        <v>20</v>
      </c>
      <c r="D20" s="24" t="s">
        <v>342</v>
      </c>
      <c r="E20" s="10">
        <v>45579</v>
      </c>
      <c r="F20" s="25">
        <v>0.5625</v>
      </c>
      <c r="G20" s="10">
        <f t="shared" si="0"/>
        <v>45579</v>
      </c>
      <c r="H20" s="25">
        <v>0.6875</v>
      </c>
      <c r="I20" s="5" t="s">
        <v>22</v>
      </c>
      <c r="J20" s="5" t="s">
        <v>120</v>
      </c>
      <c r="K20" s="19" t="s">
        <v>24</v>
      </c>
      <c r="L20" s="5"/>
      <c r="M20" s="5">
        <v>25</v>
      </c>
      <c r="N20" s="5">
        <v>0.02</v>
      </c>
      <c r="O20" s="5" t="s">
        <v>25</v>
      </c>
      <c r="P20" s="5" t="s">
        <v>26</v>
      </c>
      <c r="Q20" s="5" t="s">
        <v>27</v>
      </c>
      <c r="R20" s="5">
        <v>1</v>
      </c>
      <c r="S20" s="5" t="s">
        <v>28</v>
      </c>
    </row>
    <row r="21" spans="1:19" ht="51" x14ac:dyDescent="0.25">
      <c r="A21" s="6">
        <v>16</v>
      </c>
      <c r="B21" s="5" t="s">
        <v>19</v>
      </c>
      <c r="C21" s="5" t="s">
        <v>20</v>
      </c>
      <c r="D21" s="24" t="s">
        <v>343</v>
      </c>
      <c r="E21" s="10">
        <v>45580</v>
      </c>
      <c r="F21" s="25">
        <v>0.35416666666666669</v>
      </c>
      <c r="G21" s="10">
        <f t="shared" si="0"/>
        <v>45580</v>
      </c>
      <c r="H21" s="25">
        <v>0.5</v>
      </c>
      <c r="I21" s="5" t="s">
        <v>22</v>
      </c>
      <c r="J21" s="5" t="s">
        <v>171</v>
      </c>
      <c r="K21" s="19" t="s">
        <v>289</v>
      </c>
      <c r="L21" s="5"/>
      <c r="M21" s="5">
        <v>30</v>
      </c>
      <c r="N21" s="5">
        <v>0.01</v>
      </c>
      <c r="O21" s="5" t="s">
        <v>25</v>
      </c>
      <c r="P21" s="5" t="s">
        <v>26</v>
      </c>
      <c r="Q21" s="5" t="s">
        <v>290</v>
      </c>
      <c r="R21" s="5">
        <v>1</v>
      </c>
      <c r="S21" s="5" t="s">
        <v>57</v>
      </c>
    </row>
    <row r="22" spans="1:19" ht="51" x14ac:dyDescent="0.25">
      <c r="A22" s="6">
        <v>17</v>
      </c>
      <c r="B22" s="5" t="s">
        <v>19</v>
      </c>
      <c r="C22" s="5" t="s">
        <v>20</v>
      </c>
      <c r="D22" s="24" t="s">
        <v>344</v>
      </c>
      <c r="E22" s="10">
        <v>45581</v>
      </c>
      <c r="F22" s="25">
        <v>0.35416666666666669</v>
      </c>
      <c r="G22" s="10">
        <f t="shared" si="0"/>
        <v>45581</v>
      </c>
      <c r="H22" s="25">
        <v>0.5</v>
      </c>
      <c r="I22" s="5" t="s">
        <v>22</v>
      </c>
      <c r="J22" s="5" t="s">
        <v>99</v>
      </c>
      <c r="K22" s="19" t="s">
        <v>289</v>
      </c>
      <c r="L22" s="5"/>
      <c r="M22" s="5">
        <v>55</v>
      </c>
      <c r="N22" s="5">
        <v>0.01</v>
      </c>
      <c r="O22" s="5" t="s">
        <v>25</v>
      </c>
      <c r="P22" s="5" t="s">
        <v>26</v>
      </c>
      <c r="Q22" s="5" t="s">
        <v>290</v>
      </c>
      <c r="R22" s="5">
        <v>1</v>
      </c>
      <c r="S22" s="5" t="s">
        <v>57</v>
      </c>
    </row>
    <row r="23" spans="1:19" ht="51" x14ac:dyDescent="0.25">
      <c r="A23" s="6">
        <v>18</v>
      </c>
      <c r="B23" s="5" t="s">
        <v>19</v>
      </c>
      <c r="C23" s="5" t="s">
        <v>20</v>
      </c>
      <c r="D23" s="24" t="s">
        <v>345</v>
      </c>
      <c r="E23" s="10">
        <v>45582</v>
      </c>
      <c r="F23" s="25">
        <v>0.35416666666666669</v>
      </c>
      <c r="G23" s="10">
        <f t="shared" si="0"/>
        <v>45582</v>
      </c>
      <c r="H23" s="25">
        <v>0.5</v>
      </c>
      <c r="I23" s="5" t="s">
        <v>22</v>
      </c>
      <c r="J23" s="5" t="s">
        <v>101</v>
      </c>
      <c r="K23" s="19" t="s">
        <v>289</v>
      </c>
      <c r="L23" s="5"/>
      <c r="M23" s="5">
        <v>50</v>
      </c>
      <c r="N23" s="5">
        <v>0.01</v>
      </c>
      <c r="O23" s="5" t="s">
        <v>25</v>
      </c>
      <c r="P23" s="5" t="s">
        <v>26</v>
      </c>
      <c r="Q23" s="5" t="s">
        <v>290</v>
      </c>
      <c r="R23" s="5">
        <v>1</v>
      </c>
      <c r="S23" s="5" t="s">
        <v>28</v>
      </c>
    </row>
    <row r="24" spans="1:19" ht="51" x14ac:dyDescent="0.25">
      <c r="A24" s="6">
        <v>19</v>
      </c>
      <c r="B24" s="5" t="s">
        <v>19</v>
      </c>
      <c r="C24" s="5" t="s">
        <v>20</v>
      </c>
      <c r="D24" s="24" t="s">
        <v>346</v>
      </c>
      <c r="E24" s="10" t="s">
        <v>429</v>
      </c>
      <c r="F24" s="25">
        <v>0.35416666666666669</v>
      </c>
      <c r="G24" s="10" t="str">
        <f t="shared" si="0"/>
        <v>17.10.2024-26.10.2024</v>
      </c>
      <c r="H24" s="25">
        <v>0.5</v>
      </c>
      <c r="I24" s="5" t="s">
        <v>22</v>
      </c>
      <c r="J24" s="5" t="s">
        <v>347</v>
      </c>
      <c r="K24" s="19" t="s">
        <v>289</v>
      </c>
      <c r="L24" s="5"/>
      <c r="M24" s="5">
        <v>25</v>
      </c>
      <c r="N24" s="5">
        <v>0.01</v>
      </c>
      <c r="O24" s="5" t="s">
        <v>25</v>
      </c>
      <c r="P24" s="5" t="s">
        <v>26</v>
      </c>
      <c r="Q24" s="5" t="s">
        <v>290</v>
      </c>
      <c r="R24" s="5">
        <v>1</v>
      </c>
      <c r="S24" s="5" t="s">
        <v>57</v>
      </c>
    </row>
    <row r="25" spans="1:19" ht="51" x14ac:dyDescent="0.25">
      <c r="A25" s="6">
        <v>20</v>
      </c>
      <c r="B25" s="5" t="s">
        <v>19</v>
      </c>
      <c r="C25" s="5" t="s">
        <v>20</v>
      </c>
      <c r="D25" s="24" t="s">
        <v>348</v>
      </c>
      <c r="E25" s="10">
        <v>45583</v>
      </c>
      <c r="F25" s="25">
        <v>0.5625</v>
      </c>
      <c r="G25" s="10">
        <f t="shared" si="0"/>
        <v>45583</v>
      </c>
      <c r="H25" s="25">
        <v>0.6875</v>
      </c>
      <c r="I25" s="5" t="s">
        <v>22</v>
      </c>
      <c r="J25" s="5" t="s">
        <v>347</v>
      </c>
      <c r="K25" s="19" t="s">
        <v>24</v>
      </c>
      <c r="L25" s="5"/>
      <c r="M25" s="5">
        <v>20</v>
      </c>
      <c r="N25" s="5">
        <v>0.1</v>
      </c>
      <c r="O25" s="5" t="s">
        <v>25</v>
      </c>
      <c r="P25" s="5" t="s">
        <v>26</v>
      </c>
      <c r="Q25" s="5" t="s">
        <v>27</v>
      </c>
      <c r="R25" s="5">
        <v>1</v>
      </c>
      <c r="S25" s="5" t="s">
        <v>28</v>
      </c>
    </row>
    <row r="26" spans="1:19" ht="51" x14ac:dyDescent="0.25">
      <c r="A26" s="6">
        <v>21</v>
      </c>
      <c r="B26" s="5" t="s">
        <v>19</v>
      </c>
      <c r="C26" s="5" t="s">
        <v>20</v>
      </c>
      <c r="D26" s="24" t="s">
        <v>349</v>
      </c>
      <c r="E26" s="10">
        <v>45584</v>
      </c>
      <c r="F26" s="25">
        <v>0.5625</v>
      </c>
      <c r="G26" s="10">
        <f t="shared" si="0"/>
        <v>45584</v>
      </c>
      <c r="H26" s="25">
        <v>0.6875</v>
      </c>
      <c r="I26" s="5" t="s">
        <v>22</v>
      </c>
      <c r="J26" s="5" t="s">
        <v>171</v>
      </c>
      <c r="K26" s="19" t="s">
        <v>24</v>
      </c>
      <c r="L26" s="5"/>
      <c r="M26" s="5">
        <v>40</v>
      </c>
      <c r="N26" s="5">
        <v>0.1</v>
      </c>
      <c r="O26" s="5" t="s">
        <v>25</v>
      </c>
      <c r="P26" s="5" t="s">
        <v>26</v>
      </c>
      <c r="Q26" s="5" t="s">
        <v>27</v>
      </c>
      <c r="R26" s="5">
        <v>1</v>
      </c>
      <c r="S26" s="5" t="s">
        <v>28</v>
      </c>
    </row>
    <row r="27" spans="1:19" ht="51" x14ac:dyDescent="0.25">
      <c r="A27" s="6">
        <v>22</v>
      </c>
      <c r="B27" s="5" t="s">
        <v>19</v>
      </c>
      <c r="C27" s="5" t="s">
        <v>20</v>
      </c>
      <c r="D27" s="24" t="s">
        <v>350</v>
      </c>
      <c r="E27" s="10">
        <v>45585</v>
      </c>
      <c r="F27" s="25">
        <v>0.35416666666666669</v>
      </c>
      <c r="G27" s="10">
        <f t="shared" si="0"/>
        <v>45585</v>
      </c>
      <c r="H27" s="25">
        <v>0.47916666666666669</v>
      </c>
      <c r="I27" s="5" t="s">
        <v>22</v>
      </c>
      <c r="J27" s="5" t="s">
        <v>351</v>
      </c>
      <c r="K27" s="19" t="s">
        <v>24</v>
      </c>
      <c r="L27" s="5"/>
      <c r="M27" s="5">
        <v>20</v>
      </c>
      <c r="N27" s="5">
        <v>0.1</v>
      </c>
      <c r="O27" s="5" t="s">
        <v>25</v>
      </c>
      <c r="P27" s="5" t="s">
        <v>26</v>
      </c>
      <c r="Q27" s="5" t="s">
        <v>27</v>
      </c>
      <c r="R27" s="5">
        <v>1</v>
      </c>
      <c r="S27" s="5" t="s">
        <v>28</v>
      </c>
    </row>
    <row r="28" spans="1:19" ht="51" x14ac:dyDescent="0.25">
      <c r="A28" s="6">
        <v>23</v>
      </c>
      <c r="B28" s="5" t="s">
        <v>19</v>
      </c>
      <c r="C28" s="5" t="s">
        <v>20</v>
      </c>
      <c r="D28" s="24" t="s">
        <v>352</v>
      </c>
      <c r="E28" s="10">
        <v>45585</v>
      </c>
      <c r="F28" s="25">
        <v>0.35416666666666669</v>
      </c>
      <c r="G28" s="10">
        <f t="shared" si="0"/>
        <v>45585</v>
      </c>
      <c r="H28" s="25">
        <v>0.47916666666666669</v>
      </c>
      <c r="I28" s="5" t="s">
        <v>22</v>
      </c>
      <c r="J28" s="5" t="s">
        <v>353</v>
      </c>
      <c r="K28" s="19" t="s">
        <v>24</v>
      </c>
      <c r="L28" s="5"/>
      <c r="M28" s="5">
        <v>30</v>
      </c>
      <c r="N28" s="5">
        <v>0.1</v>
      </c>
      <c r="O28" s="5" t="s">
        <v>25</v>
      </c>
      <c r="P28" s="5" t="s">
        <v>26</v>
      </c>
      <c r="Q28" s="5" t="s">
        <v>27</v>
      </c>
      <c r="R28" s="5">
        <v>1</v>
      </c>
      <c r="S28" s="5" t="s">
        <v>28</v>
      </c>
    </row>
    <row r="29" spans="1:19" ht="51" x14ac:dyDescent="0.25">
      <c r="A29" s="6">
        <v>24</v>
      </c>
      <c r="B29" s="5" t="s">
        <v>19</v>
      </c>
      <c r="C29" s="5" t="s">
        <v>20</v>
      </c>
      <c r="D29" s="24" t="s">
        <v>354</v>
      </c>
      <c r="E29" s="10">
        <v>45586</v>
      </c>
      <c r="F29" s="25">
        <v>0.5625</v>
      </c>
      <c r="G29" s="10">
        <f t="shared" si="0"/>
        <v>45586</v>
      </c>
      <c r="H29" s="25">
        <v>0.6875</v>
      </c>
      <c r="I29" s="5" t="s">
        <v>22</v>
      </c>
      <c r="J29" s="5" t="s">
        <v>355</v>
      </c>
      <c r="K29" s="19" t="s">
        <v>24</v>
      </c>
      <c r="L29" s="5"/>
      <c r="M29" s="5">
        <v>45</v>
      </c>
      <c r="N29" s="5">
        <v>0.1</v>
      </c>
      <c r="O29" s="5" t="s">
        <v>25</v>
      </c>
      <c r="P29" s="5" t="s">
        <v>26</v>
      </c>
      <c r="Q29" s="5" t="s">
        <v>27</v>
      </c>
      <c r="R29" s="5">
        <v>1</v>
      </c>
      <c r="S29" s="5" t="s">
        <v>28</v>
      </c>
    </row>
    <row r="30" spans="1:19" ht="51" x14ac:dyDescent="0.25">
      <c r="A30" s="6">
        <v>25</v>
      </c>
      <c r="B30" s="5" t="s">
        <v>19</v>
      </c>
      <c r="C30" s="5" t="s">
        <v>20</v>
      </c>
      <c r="D30" s="24" t="s">
        <v>354</v>
      </c>
      <c r="E30" s="10">
        <v>45590</v>
      </c>
      <c r="F30" s="25">
        <v>0.5625</v>
      </c>
      <c r="G30" s="10">
        <f t="shared" si="0"/>
        <v>45590</v>
      </c>
      <c r="H30" s="25">
        <v>0.6875</v>
      </c>
      <c r="I30" s="5" t="s">
        <v>22</v>
      </c>
      <c r="J30" s="5" t="s">
        <v>356</v>
      </c>
      <c r="K30" s="19" t="s">
        <v>24</v>
      </c>
      <c r="L30" s="5"/>
      <c r="M30" s="5">
        <v>30</v>
      </c>
      <c r="N30" s="5">
        <v>0.1</v>
      </c>
      <c r="O30" s="5" t="s">
        <v>25</v>
      </c>
      <c r="P30" s="5" t="s">
        <v>26</v>
      </c>
      <c r="Q30" s="5" t="s">
        <v>27</v>
      </c>
      <c r="R30" s="5">
        <v>1</v>
      </c>
      <c r="S30" s="5" t="s">
        <v>28</v>
      </c>
    </row>
    <row r="31" spans="1:19" ht="51" x14ac:dyDescent="0.25">
      <c r="A31" s="6">
        <v>26</v>
      </c>
      <c r="B31" s="5" t="s">
        <v>19</v>
      </c>
      <c r="C31" s="5" t="s">
        <v>20</v>
      </c>
      <c r="D31" s="24" t="s">
        <v>357</v>
      </c>
      <c r="E31" s="10">
        <v>45591</v>
      </c>
      <c r="F31" s="25">
        <v>0.5625</v>
      </c>
      <c r="G31" s="10">
        <f t="shared" si="0"/>
        <v>45591</v>
      </c>
      <c r="H31" s="25">
        <v>0.6875</v>
      </c>
      <c r="I31" s="5" t="s">
        <v>22</v>
      </c>
      <c r="J31" s="5" t="s">
        <v>358</v>
      </c>
      <c r="K31" s="19" t="s">
        <v>24</v>
      </c>
      <c r="L31" s="5"/>
      <c r="M31" s="5">
        <v>20</v>
      </c>
      <c r="N31" s="5">
        <v>0.1</v>
      </c>
      <c r="O31" s="5" t="s">
        <v>25</v>
      </c>
      <c r="P31" s="5" t="s">
        <v>26</v>
      </c>
      <c r="Q31" s="5" t="s">
        <v>27</v>
      </c>
      <c r="R31" s="5">
        <v>1</v>
      </c>
      <c r="S31" s="5" t="s">
        <v>28</v>
      </c>
    </row>
    <row r="32" spans="1:19" ht="51" x14ac:dyDescent="0.25">
      <c r="A32" s="6">
        <v>27</v>
      </c>
      <c r="B32" s="5" t="s">
        <v>19</v>
      </c>
      <c r="C32" s="5" t="s">
        <v>20</v>
      </c>
      <c r="D32" s="24" t="s">
        <v>359</v>
      </c>
      <c r="E32" s="10">
        <v>45592</v>
      </c>
      <c r="F32" s="25">
        <v>0.5625</v>
      </c>
      <c r="G32" s="10">
        <f t="shared" si="0"/>
        <v>45592</v>
      </c>
      <c r="H32" s="25">
        <v>0.6875</v>
      </c>
      <c r="I32" s="5" t="s">
        <v>22</v>
      </c>
      <c r="J32" s="5" t="s">
        <v>360</v>
      </c>
      <c r="K32" s="19" t="s">
        <v>24</v>
      </c>
      <c r="L32" s="5"/>
      <c r="M32" s="5">
        <v>35</v>
      </c>
      <c r="N32" s="5">
        <v>0.1</v>
      </c>
      <c r="O32" s="5" t="s">
        <v>25</v>
      </c>
      <c r="P32" s="5" t="s">
        <v>26</v>
      </c>
      <c r="Q32" s="5" t="s">
        <v>27</v>
      </c>
      <c r="R32" s="5">
        <v>1</v>
      </c>
      <c r="S32" s="5" t="s">
        <v>28</v>
      </c>
    </row>
    <row r="33" spans="1:19" ht="51" x14ac:dyDescent="0.25">
      <c r="A33" s="6">
        <v>28</v>
      </c>
      <c r="B33" s="5" t="s">
        <v>19</v>
      </c>
      <c r="C33" s="5" t="s">
        <v>20</v>
      </c>
      <c r="D33" s="24" t="s">
        <v>361</v>
      </c>
      <c r="E33" s="10">
        <v>45593</v>
      </c>
      <c r="F33" s="25">
        <v>0.35416666666666669</v>
      </c>
      <c r="G33" s="10">
        <f t="shared" si="0"/>
        <v>45593</v>
      </c>
      <c r="H33" s="25">
        <v>0.47916666666666669</v>
      </c>
      <c r="I33" s="5" t="s">
        <v>22</v>
      </c>
      <c r="J33" s="5" t="s">
        <v>362</v>
      </c>
      <c r="K33" s="19" t="s">
        <v>24</v>
      </c>
      <c r="L33" s="5"/>
      <c r="M33" s="5">
        <v>30</v>
      </c>
      <c r="N33" s="5">
        <v>0.1</v>
      </c>
      <c r="O33" s="5" t="s">
        <v>25</v>
      </c>
      <c r="P33" s="5" t="s">
        <v>26</v>
      </c>
      <c r="Q33" s="5" t="s">
        <v>27</v>
      </c>
      <c r="R33" s="5">
        <v>1</v>
      </c>
      <c r="S33" s="5" t="s">
        <v>28</v>
      </c>
    </row>
    <row r="34" spans="1:19" ht="51" x14ac:dyDescent="0.25">
      <c r="A34" s="6">
        <v>29</v>
      </c>
      <c r="B34" s="5" t="s">
        <v>19</v>
      </c>
      <c r="C34" s="5" t="s">
        <v>20</v>
      </c>
      <c r="D34" s="24" t="s">
        <v>363</v>
      </c>
      <c r="E34" s="10">
        <v>45593</v>
      </c>
      <c r="F34" s="25">
        <v>0.5625</v>
      </c>
      <c r="G34" s="10">
        <f t="shared" si="0"/>
        <v>45593</v>
      </c>
      <c r="H34" s="25">
        <v>0.6875</v>
      </c>
      <c r="I34" s="5" t="s">
        <v>22</v>
      </c>
      <c r="J34" s="5" t="s">
        <v>364</v>
      </c>
      <c r="K34" s="19" t="s">
        <v>24</v>
      </c>
      <c r="L34" s="5"/>
      <c r="M34" s="5">
        <v>0</v>
      </c>
      <c r="N34" s="5">
        <v>0.1</v>
      </c>
      <c r="O34" s="5" t="s">
        <v>25</v>
      </c>
      <c r="P34" s="5" t="s">
        <v>26</v>
      </c>
      <c r="Q34" s="5" t="s">
        <v>27</v>
      </c>
      <c r="R34" s="5">
        <v>1</v>
      </c>
      <c r="S34" s="5" t="s">
        <v>28</v>
      </c>
    </row>
  </sheetData>
  <mergeCells count="19">
    <mergeCell ref="A1:S1"/>
    <mergeCell ref="J2:K2"/>
    <mergeCell ref="A3:A4"/>
    <mergeCell ref="B3:B4"/>
    <mergeCell ref="C3:C4"/>
    <mergeCell ref="D3:D4"/>
    <mergeCell ref="E3:F3"/>
    <mergeCell ref="G3:H3"/>
    <mergeCell ref="I3:I4"/>
    <mergeCell ref="J3:J4"/>
    <mergeCell ref="Q3:Q4"/>
    <mergeCell ref="R3:R4"/>
    <mergeCell ref="S3:S4"/>
    <mergeCell ref="K3:K4"/>
    <mergeCell ref="L3:L4"/>
    <mergeCell ref="M3:M4"/>
    <mergeCell ref="N3:N4"/>
    <mergeCell ref="O3:O4"/>
    <mergeCell ref="P3:P4"/>
  </mergeCells>
  <pageMargins left="0.7" right="0.7" top="0.75" bottom="0.75" header="0.3" footer="0.3"/>
  <pageSetup paperSize="9" scale="4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A5FE2-9CBE-4404-BB4D-82600DAE5C4A}">
  <sheetPr>
    <pageSetUpPr fitToPage="1"/>
  </sheetPr>
  <dimension ref="A1:S19"/>
  <sheetViews>
    <sheetView zoomScale="70" zoomScaleNormal="70" workbookViewId="0">
      <selection activeCell="A2" sqref="A2"/>
    </sheetView>
  </sheetViews>
  <sheetFormatPr defaultRowHeight="15" x14ac:dyDescent="0.25"/>
  <cols>
    <col min="1" max="1" width="6.28515625" style="1" customWidth="1"/>
    <col min="2" max="3" width="14.85546875" style="1" customWidth="1"/>
    <col min="4" max="4" width="33.7109375" style="1" customWidth="1"/>
    <col min="5" max="5" width="16.7109375" style="1" customWidth="1"/>
    <col min="6" max="6" width="12.42578125" style="1" customWidth="1"/>
    <col min="7" max="7" width="12.85546875" style="1" customWidth="1"/>
    <col min="8" max="8" width="10" style="1" customWidth="1"/>
    <col min="9" max="9" width="13.85546875" style="1" customWidth="1"/>
    <col min="10" max="10" width="15" style="1" customWidth="1"/>
    <col min="11" max="11" width="15.28515625" style="1" customWidth="1"/>
    <col min="12" max="12" width="8" style="1" customWidth="1"/>
    <col min="13" max="14" width="18.7109375" style="1" customWidth="1"/>
    <col min="15" max="15" width="18.5703125" style="1" customWidth="1"/>
    <col min="16" max="16" width="18" style="1" customWidth="1"/>
    <col min="17" max="17" width="18.140625" style="1" customWidth="1"/>
    <col min="18" max="18" width="20.28515625" style="1" customWidth="1"/>
    <col min="19" max="19" width="19.5703125" style="1" customWidth="1"/>
    <col min="20" max="16384" width="9.140625" style="1"/>
  </cols>
  <sheetData>
    <row r="1" spans="1:19" x14ac:dyDescent="0.25">
      <c r="A1" s="27" t="s">
        <v>501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x14ac:dyDescent="0.25">
      <c r="A2" s="2"/>
      <c r="B2" s="2"/>
      <c r="C2" s="2"/>
      <c r="D2" s="2"/>
      <c r="E2" s="2"/>
      <c r="F2" s="2"/>
      <c r="G2" s="2"/>
      <c r="H2" s="2"/>
      <c r="I2" s="3"/>
      <c r="J2" s="28"/>
      <c r="K2" s="28"/>
      <c r="L2" s="3"/>
      <c r="M2" s="2"/>
      <c r="N2" s="2"/>
      <c r="O2" s="2"/>
      <c r="P2" s="2"/>
      <c r="Q2" s="2"/>
      <c r="R2" s="2"/>
      <c r="S2" s="2"/>
    </row>
    <row r="3" spans="1:19" ht="63.75" customHeight="1" x14ac:dyDescent="0.2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/>
      <c r="G3" s="26" t="s">
        <v>5</v>
      </c>
      <c r="H3" s="26"/>
      <c r="I3" s="26" t="s">
        <v>6</v>
      </c>
      <c r="J3" s="26" t="s">
        <v>7</v>
      </c>
      <c r="K3" s="26" t="s">
        <v>8</v>
      </c>
      <c r="L3" s="26" t="s">
        <v>9</v>
      </c>
      <c r="M3" s="26" t="s">
        <v>10</v>
      </c>
      <c r="N3" s="26" t="s">
        <v>11</v>
      </c>
      <c r="O3" s="26" t="s">
        <v>12</v>
      </c>
      <c r="P3" s="26" t="s">
        <v>13</v>
      </c>
      <c r="Q3" s="26" t="s">
        <v>14</v>
      </c>
      <c r="R3" s="26" t="s">
        <v>15</v>
      </c>
      <c r="S3" s="26" t="s">
        <v>16</v>
      </c>
    </row>
    <row r="4" spans="1:19" ht="52.5" customHeight="1" x14ac:dyDescent="0.25">
      <c r="A4" s="26"/>
      <c r="B4" s="26"/>
      <c r="C4" s="26"/>
      <c r="D4" s="26"/>
      <c r="E4" s="4" t="s">
        <v>17</v>
      </c>
      <c r="F4" s="4" t="s">
        <v>18</v>
      </c>
      <c r="G4" s="4" t="s">
        <v>17</v>
      </c>
      <c r="H4" s="4" t="s">
        <v>18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x14ac:dyDescent="0.25">
      <c r="A5" s="5"/>
      <c r="B5" s="5">
        <v>1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15</v>
      </c>
      <c r="K5" s="5">
        <v>16</v>
      </c>
      <c r="L5" s="5">
        <v>10</v>
      </c>
      <c r="M5" s="5">
        <v>11</v>
      </c>
      <c r="N5" s="5">
        <v>12</v>
      </c>
      <c r="O5" s="5">
        <v>13</v>
      </c>
      <c r="P5" s="5">
        <v>14</v>
      </c>
      <c r="Q5" s="5">
        <v>17</v>
      </c>
      <c r="R5" s="5">
        <v>18</v>
      </c>
      <c r="S5" s="5">
        <v>19</v>
      </c>
    </row>
    <row r="6" spans="1:19" ht="55.5" customHeight="1" x14ac:dyDescent="0.25">
      <c r="A6" s="6">
        <v>1</v>
      </c>
      <c r="B6" s="5" t="s">
        <v>19</v>
      </c>
      <c r="C6" s="5" t="s">
        <v>20</v>
      </c>
      <c r="D6" s="24" t="s">
        <v>365</v>
      </c>
      <c r="E6" s="10">
        <v>45598</v>
      </c>
      <c r="F6" s="25">
        <v>0.5625</v>
      </c>
      <c r="G6" s="10">
        <f>E6</f>
        <v>45598</v>
      </c>
      <c r="H6" s="25">
        <v>0.6875</v>
      </c>
      <c r="I6" s="5" t="s">
        <v>22</v>
      </c>
      <c r="J6" s="5" t="s">
        <v>366</v>
      </c>
      <c r="K6" s="19" t="s">
        <v>24</v>
      </c>
      <c r="L6" s="5"/>
      <c r="M6" s="5">
        <v>1</v>
      </c>
      <c r="N6" s="5">
        <v>0.1</v>
      </c>
      <c r="O6" s="5" t="s">
        <v>25</v>
      </c>
      <c r="P6" s="5" t="s">
        <v>26</v>
      </c>
      <c r="Q6" s="5" t="s">
        <v>27</v>
      </c>
      <c r="R6" s="5">
        <v>1</v>
      </c>
      <c r="S6" s="5" t="s">
        <v>57</v>
      </c>
    </row>
    <row r="7" spans="1:19" ht="55.5" customHeight="1" x14ac:dyDescent="0.25">
      <c r="A7" s="6">
        <v>2</v>
      </c>
      <c r="B7" s="5" t="s">
        <v>19</v>
      </c>
      <c r="C7" s="5" t="s">
        <v>20</v>
      </c>
      <c r="D7" s="24" t="s">
        <v>367</v>
      </c>
      <c r="E7" s="10">
        <v>45599</v>
      </c>
      <c r="F7" s="25">
        <v>0.5625</v>
      </c>
      <c r="G7" s="10">
        <f>E7</f>
        <v>45599</v>
      </c>
      <c r="H7" s="25">
        <v>0.6875</v>
      </c>
      <c r="I7" s="5" t="s">
        <v>22</v>
      </c>
      <c r="J7" s="5" t="s">
        <v>368</v>
      </c>
      <c r="K7" s="19" t="s">
        <v>24</v>
      </c>
      <c r="L7" s="5"/>
      <c r="M7" s="5">
        <v>2</v>
      </c>
      <c r="N7" s="5">
        <v>0.1</v>
      </c>
      <c r="O7" s="5" t="s">
        <v>25</v>
      </c>
      <c r="P7" s="5" t="s">
        <v>26</v>
      </c>
      <c r="Q7" s="5" t="s">
        <v>27</v>
      </c>
      <c r="R7" s="5">
        <v>1</v>
      </c>
      <c r="S7" s="5" t="s">
        <v>57</v>
      </c>
    </row>
    <row r="8" spans="1:19" ht="55.5" customHeight="1" x14ac:dyDescent="0.25">
      <c r="A8" s="6">
        <v>3</v>
      </c>
      <c r="B8" s="5" t="s">
        <v>19</v>
      </c>
      <c r="C8" s="5" t="s">
        <v>20</v>
      </c>
      <c r="D8" s="24" t="s">
        <v>369</v>
      </c>
      <c r="E8" s="10">
        <v>45604</v>
      </c>
      <c r="F8" s="25">
        <v>0.5625</v>
      </c>
      <c r="G8" s="10">
        <f>E8</f>
        <v>45604</v>
      </c>
      <c r="H8" s="25">
        <v>0.6875</v>
      </c>
      <c r="I8" s="5" t="s">
        <v>22</v>
      </c>
      <c r="J8" s="5" t="s">
        <v>370</v>
      </c>
      <c r="K8" s="19" t="s">
        <v>24</v>
      </c>
      <c r="L8" s="5"/>
      <c r="M8" s="5">
        <v>5</v>
      </c>
      <c r="N8" s="5">
        <v>0.1</v>
      </c>
      <c r="O8" s="5" t="s">
        <v>25</v>
      </c>
      <c r="P8" s="5" t="s">
        <v>26</v>
      </c>
      <c r="Q8" s="5" t="s">
        <v>27</v>
      </c>
      <c r="R8" s="5">
        <v>1</v>
      </c>
      <c r="S8" s="5" t="s">
        <v>57</v>
      </c>
    </row>
    <row r="9" spans="1:19" ht="55.5" customHeight="1" x14ac:dyDescent="0.25">
      <c r="A9" s="6">
        <v>4</v>
      </c>
      <c r="B9" s="5" t="s">
        <v>19</v>
      </c>
      <c r="C9" s="5" t="s">
        <v>20</v>
      </c>
      <c r="D9" s="24" t="s">
        <v>371</v>
      </c>
      <c r="E9" s="10">
        <v>45605</v>
      </c>
      <c r="F9" s="25">
        <v>0.5625</v>
      </c>
      <c r="G9" s="10">
        <f>E9</f>
        <v>45605</v>
      </c>
      <c r="H9" s="25">
        <v>0.6875</v>
      </c>
      <c r="I9" s="5" t="s">
        <v>22</v>
      </c>
      <c r="J9" s="5" t="s">
        <v>372</v>
      </c>
      <c r="K9" s="19" t="s">
        <v>24</v>
      </c>
      <c r="L9" s="5"/>
      <c r="M9" s="5">
        <v>1</v>
      </c>
      <c r="N9" s="5">
        <v>0.1</v>
      </c>
      <c r="O9" s="5" t="s">
        <v>25</v>
      </c>
      <c r="P9" s="5" t="s">
        <v>26</v>
      </c>
      <c r="Q9" s="5" t="s">
        <v>27</v>
      </c>
      <c r="R9" s="5">
        <v>1</v>
      </c>
      <c r="S9" s="5" t="s">
        <v>57</v>
      </c>
    </row>
    <row r="10" spans="1:19" ht="55.5" customHeight="1" x14ac:dyDescent="0.25">
      <c r="A10" s="6">
        <v>5</v>
      </c>
      <c r="B10" s="5" t="s">
        <v>19</v>
      </c>
      <c r="C10" s="5" t="s">
        <v>20</v>
      </c>
      <c r="D10" s="24" t="s">
        <v>373</v>
      </c>
      <c r="E10" s="10">
        <v>45606</v>
      </c>
      <c r="F10" s="25">
        <v>0.5625</v>
      </c>
      <c r="G10" s="10">
        <f>E10</f>
        <v>45606</v>
      </c>
      <c r="H10" s="25">
        <v>0.6875</v>
      </c>
      <c r="I10" s="5" t="s">
        <v>22</v>
      </c>
      <c r="J10" s="5" t="s">
        <v>374</v>
      </c>
      <c r="K10" s="19" t="s">
        <v>24</v>
      </c>
      <c r="L10" s="5"/>
      <c r="M10" s="5">
        <v>3</v>
      </c>
      <c r="N10" s="5">
        <v>0.1</v>
      </c>
      <c r="O10" s="5" t="s">
        <v>25</v>
      </c>
      <c r="P10" s="5" t="s">
        <v>26</v>
      </c>
      <c r="Q10" s="5" t="s">
        <v>27</v>
      </c>
      <c r="R10" s="5">
        <v>1</v>
      </c>
      <c r="S10" s="5" t="s">
        <v>28</v>
      </c>
    </row>
    <row r="11" spans="1:19" ht="55.5" customHeight="1" x14ac:dyDescent="0.25">
      <c r="A11" s="6">
        <v>6</v>
      </c>
      <c r="B11" s="5" t="s">
        <v>19</v>
      </c>
      <c r="C11" s="5" t="s">
        <v>20</v>
      </c>
      <c r="D11" s="24" t="s">
        <v>375</v>
      </c>
      <c r="E11" s="10">
        <v>45607</v>
      </c>
      <c r="F11" s="25">
        <v>0.5625</v>
      </c>
      <c r="G11" s="10">
        <f t="shared" ref="G11:G19" si="0">E11</f>
        <v>45607</v>
      </c>
      <c r="H11" s="25">
        <v>0.6875</v>
      </c>
      <c r="I11" s="5" t="s">
        <v>22</v>
      </c>
      <c r="J11" s="5" t="s">
        <v>376</v>
      </c>
      <c r="K11" s="19" t="s">
        <v>24</v>
      </c>
      <c r="L11" s="5"/>
      <c r="M11" s="5">
        <v>7</v>
      </c>
      <c r="N11" s="5">
        <v>0.1</v>
      </c>
      <c r="O11" s="5" t="s">
        <v>25</v>
      </c>
      <c r="P11" s="5" t="s">
        <v>26</v>
      </c>
      <c r="Q11" s="5" t="s">
        <v>27</v>
      </c>
      <c r="R11" s="5">
        <v>1</v>
      </c>
      <c r="S11" s="5" t="s">
        <v>28</v>
      </c>
    </row>
    <row r="12" spans="1:19" ht="55.5" customHeight="1" x14ac:dyDescent="0.25">
      <c r="A12" s="6">
        <v>7</v>
      </c>
      <c r="B12" s="5" t="s">
        <v>19</v>
      </c>
      <c r="C12" s="5" t="s">
        <v>20</v>
      </c>
      <c r="D12" s="24" t="s">
        <v>158</v>
      </c>
      <c r="E12" s="10" t="s">
        <v>430</v>
      </c>
      <c r="F12" s="25">
        <v>0.35416666666666669</v>
      </c>
      <c r="G12" s="10" t="str">
        <f t="shared" si="0"/>
        <v>14.11.2024-16.11.2024</v>
      </c>
      <c r="H12" s="25">
        <v>0.5</v>
      </c>
      <c r="I12" s="5" t="s">
        <v>22</v>
      </c>
      <c r="J12" s="5" t="s">
        <v>377</v>
      </c>
      <c r="K12" s="19" t="s">
        <v>378</v>
      </c>
      <c r="L12" s="5"/>
      <c r="M12" s="5">
        <v>0</v>
      </c>
      <c r="N12" s="5">
        <v>0</v>
      </c>
      <c r="O12" s="5" t="s">
        <v>25</v>
      </c>
      <c r="P12" s="5" t="s">
        <v>26</v>
      </c>
      <c r="Q12" s="5" t="s">
        <v>290</v>
      </c>
      <c r="R12" s="5">
        <v>1</v>
      </c>
      <c r="S12" s="5" t="s">
        <v>28</v>
      </c>
    </row>
    <row r="13" spans="1:19" ht="55.5" customHeight="1" x14ac:dyDescent="0.25">
      <c r="A13" s="6">
        <v>8</v>
      </c>
      <c r="B13" s="5" t="s">
        <v>19</v>
      </c>
      <c r="C13" s="5" t="s">
        <v>20</v>
      </c>
      <c r="D13" s="24" t="s">
        <v>379</v>
      </c>
      <c r="E13" s="10">
        <v>45611</v>
      </c>
      <c r="F13" s="25">
        <v>0.5625</v>
      </c>
      <c r="G13" s="10">
        <f t="shared" si="0"/>
        <v>45611</v>
      </c>
      <c r="H13" s="25">
        <v>0.6875</v>
      </c>
      <c r="I13" s="5" t="s">
        <v>22</v>
      </c>
      <c r="J13" s="5" t="s">
        <v>380</v>
      </c>
      <c r="K13" s="19" t="s">
        <v>24</v>
      </c>
      <c r="L13" s="5"/>
      <c r="M13" s="5">
        <v>1</v>
      </c>
      <c r="N13" s="5">
        <v>0.1</v>
      </c>
      <c r="O13" s="5" t="s">
        <v>25</v>
      </c>
      <c r="P13" s="5" t="s">
        <v>26</v>
      </c>
      <c r="Q13" s="5" t="s">
        <v>27</v>
      </c>
      <c r="R13" s="5">
        <v>1</v>
      </c>
      <c r="S13" s="5" t="s">
        <v>28</v>
      </c>
    </row>
    <row r="14" spans="1:19" ht="55.5" customHeight="1" x14ac:dyDescent="0.25">
      <c r="A14" s="6">
        <v>9</v>
      </c>
      <c r="B14" s="5" t="s">
        <v>19</v>
      </c>
      <c r="C14" s="5" t="s">
        <v>20</v>
      </c>
      <c r="D14" s="24" t="s">
        <v>381</v>
      </c>
      <c r="E14" s="10">
        <v>45612</v>
      </c>
      <c r="F14" s="25">
        <v>0.5625</v>
      </c>
      <c r="G14" s="10">
        <f t="shared" si="0"/>
        <v>45612</v>
      </c>
      <c r="H14" s="25">
        <v>0.6875</v>
      </c>
      <c r="I14" s="5" t="s">
        <v>22</v>
      </c>
      <c r="J14" s="5" t="s">
        <v>382</v>
      </c>
      <c r="K14" s="19" t="s">
        <v>24</v>
      </c>
      <c r="L14" s="5"/>
      <c r="M14" s="5">
        <v>1</v>
      </c>
      <c r="N14" s="5">
        <v>0.1</v>
      </c>
      <c r="O14" s="5" t="s">
        <v>25</v>
      </c>
      <c r="P14" s="5" t="s">
        <v>26</v>
      </c>
      <c r="Q14" s="5" t="s">
        <v>27</v>
      </c>
      <c r="R14" s="5">
        <v>1</v>
      </c>
      <c r="S14" s="5" t="s">
        <v>57</v>
      </c>
    </row>
    <row r="15" spans="1:19" ht="55.5" customHeight="1" x14ac:dyDescent="0.25">
      <c r="A15" s="6">
        <v>10</v>
      </c>
      <c r="B15" s="5" t="s">
        <v>19</v>
      </c>
      <c r="C15" s="5" t="s">
        <v>20</v>
      </c>
      <c r="D15" s="24" t="s">
        <v>383</v>
      </c>
      <c r="E15" s="10">
        <v>45613</v>
      </c>
      <c r="F15" s="25">
        <v>0.5625</v>
      </c>
      <c r="G15" s="10">
        <f>E15</f>
        <v>45613</v>
      </c>
      <c r="H15" s="25">
        <v>0.6875</v>
      </c>
      <c r="I15" s="5" t="s">
        <v>22</v>
      </c>
      <c r="J15" s="5" t="s">
        <v>384</v>
      </c>
      <c r="K15" s="19" t="s">
        <v>24</v>
      </c>
      <c r="L15" s="5"/>
      <c r="M15" s="5">
        <v>30</v>
      </c>
      <c r="N15" s="5">
        <v>0.1</v>
      </c>
      <c r="O15" s="5" t="s">
        <v>25</v>
      </c>
      <c r="P15" s="5" t="s">
        <v>26</v>
      </c>
      <c r="Q15" s="5" t="s">
        <v>27</v>
      </c>
      <c r="R15" s="5">
        <v>1</v>
      </c>
      <c r="S15" s="5" t="s">
        <v>28</v>
      </c>
    </row>
    <row r="16" spans="1:19" ht="55.5" customHeight="1" x14ac:dyDescent="0.25">
      <c r="A16" s="6">
        <v>11</v>
      </c>
      <c r="B16" s="5" t="s">
        <v>19</v>
      </c>
      <c r="C16" s="5" t="s">
        <v>20</v>
      </c>
      <c r="D16" s="24" t="s">
        <v>385</v>
      </c>
      <c r="E16" s="10">
        <v>45614</v>
      </c>
      <c r="F16" s="25">
        <v>0.5625</v>
      </c>
      <c r="G16" s="10">
        <f t="shared" si="0"/>
        <v>45614</v>
      </c>
      <c r="H16" s="25">
        <v>0.6875</v>
      </c>
      <c r="I16" s="5" t="s">
        <v>22</v>
      </c>
      <c r="J16" s="5" t="s">
        <v>386</v>
      </c>
      <c r="K16" s="19" t="s">
        <v>24</v>
      </c>
      <c r="L16" s="5"/>
      <c r="M16" s="5">
        <v>20</v>
      </c>
      <c r="N16" s="5">
        <v>0.1</v>
      </c>
      <c r="O16" s="5" t="s">
        <v>25</v>
      </c>
      <c r="P16" s="5" t="s">
        <v>26</v>
      </c>
      <c r="Q16" s="5" t="s">
        <v>27</v>
      </c>
      <c r="R16" s="5">
        <v>1</v>
      </c>
      <c r="S16" s="5" t="s">
        <v>28</v>
      </c>
    </row>
    <row r="17" spans="1:19" ht="55.5" customHeight="1" x14ac:dyDescent="0.25">
      <c r="A17" s="6">
        <v>12</v>
      </c>
      <c r="B17" s="5" t="s">
        <v>19</v>
      </c>
      <c r="C17" s="5" t="s">
        <v>20</v>
      </c>
      <c r="D17" s="24" t="s">
        <v>387</v>
      </c>
      <c r="E17" s="10">
        <v>45618</v>
      </c>
      <c r="F17" s="25">
        <v>0.5625</v>
      </c>
      <c r="G17" s="10">
        <f t="shared" si="0"/>
        <v>45618</v>
      </c>
      <c r="H17" s="25">
        <v>0.6875</v>
      </c>
      <c r="I17" s="5" t="s">
        <v>22</v>
      </c>
      <c r="J17" s="5" t="s">
        <v>388</v>
      </c>
      <c r="K17" s="19" t="s">
        <v>24</v>
      </c>
      <c r="L17" s="5"/>
      <c r="M17" s="5">
        <v>5</v>
      </c>
      <c r="N17" s="5">
        <v>0.1</v>
      </c>
      <c r="O17" s="5" t="s">
        <v>25</v>
      </c>
      <c r="P17" s="5" t="s">
        <v>26</v>
      </c>
      <c r="Q17" s="5" t="s">
        <v>27</v>
      </c>
      <c r="R17" s="5">
        <v>1</v>
      </c>
      <c r="S17" s="5" t="s">
        <v>28</v>
      </c>
    </row>
    <row r="18" spans="1:19" ht="55.5" customHeight="1" x14ac:dyDescent="0.25">
      <c r="A18" s="6">
        <v>13</v>
      </c>
      <c r="B18" s="5" t="s">
        <v>19</v>
      </c>
      <c r="C18" s="5" t="s">
        <v>20</v>
      </c>
      <c r="D18" s="24" t="s">
        <v>389</v>
      </c>
      <c r="E18" s="10">
        <v>45619</v>
      </c>
      <c r="F18" s="25">
        <v>0.5625</v>
      </c>
      <c r="G18" s="10">
        <f t="shared" si="0"/>
        <v>45619</v>
      </c>
      <c r="H18" s="25">
        <v>0.6875</v>
      </c>
      <c r="I18" s="5" t="s">
        <v>22</v>
      </c>
      <c r="J18" s="5" t="s">
        <v>390</v>
      </c>
      <c r="K18" s="19" t="s">
        <v>24</v>
      </c>
      <c r="L18" s="5"/>
      <c r="M18" s="5">
        <v>2</v>
      </c>
      <c r="N18" s="5">
        <v>0.1</v>
      </c>
      <c r="O18" s="5" t="s">
        <v>25</v>
      </c>
      <c r="P18" s="5" t="s">
        <v>26</v>
      </c>
      <c r="Q18" s="5" t="s">
        <v>27</v>
      </c>
      <c r="R18" s="5">
        <v>1</v>
      </c>
      <c r="S18" s="5" t="s">
        <v>57</v>
      </c>
    </row>
    <row r="19" spans="1:19" ht="55.5" customHeight="1" x14ac:dyDescent="0.25">
      <c r="A19" s="6">
        <v>14</v>
      </c>
      <c r="B19" s="5" t="s">
        <v>19</v>
      </c>
      <c r="C19" s="5" t="s">
        <v>20</v>
      </c>
      <c r="D19" s="24" t="s">
        <v>391</v>
      </c>
      <c r="E19" s="10">
        <v>45620</v>
      </c>
      <c r="F19" s="25">
        <v>0.5625</v>
      </c>
      <c r="G19" s="10">
        <f t="shared" si="0"/>
        <v>45620</v>
      </c>
      <c r="H19" s="25">
        <v>0.6875</v>
      </c>
      <c r="I19" s="5" t="s">
        <v>22</v>
      </c>
      <c r="J19" s="5" t="s">
        <v>392</v>
      </c>
      <c r="K19" s="19" t="s">
        <v>24</v>
      </c>
      <c r="L19" s="5"/>
      <c r="M19" s="5">
        <v>1</v>
      </c>
      <c r="N19" s="5">
        <v>0.1</v>
      </c>
      <c r="O19" s="5" t="s">
        <v>25</v>
      </c>
      <c r="P19" s="5" t="s">
        <v>26</v>
      </c>
      <c r="Q19" s="5" t="s">
        <v>27</v>
      </c>
      <c r="R19" s="5">
        <v>1</v>
      </c>
      <c r="S19" s="5" t="s">
        <v>57</v>
      </c>
    </row>
  </sheetData>
  <mergeCells count="19">
    <mergeCell ref="A1:S1"/>
    <mergeCell ref="J2:K2"/>
    <mergeCell ref="A3:A4"/>
    <mergeCell ref="B3:B4"/>
    <mergeCell ref="C3:C4"/>
    <mergeCell ref="D3:D4"/>
    <mergeCell ref="E3:F3"/>
    <mergeCell ref="G3:H3"/>
    <mergeCell ref="I3:I4"/>
    <mergeCell ref="J3:J4"/>
    <mergeCell ref="Q3:Q4"/>
    <mergeCell ref="R3:R4"/>
    <mergeCell ref="S3:S4"/>
    <mergeCell ref="K3:K4"/>
    <mergeCell ref="L3:L4"/>
    <mergeCell ref="M3:M4"/>
    <mergeCell ref="N3:N4"/>
    <mergeCell ref="O3:O4"/>
    <mergeCell ref="P3:P4"/>
  </mergeCells>
  <pageMargins left="0.7" right="0.7" top="0.75" bottom="0.75" header="0.3" footer="0.3"/>
  <pageSetup paperSize="9" scale="4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63643-51E4-4FCD-A524-A5C2730C4918}">
  <sheetPr>
    <pageSetUpPr fitToPage="1"/>
  </sheetPr>
  <dimension ref="A1:S22"/>
  <sheetViews>
    <sheetView zoomScale="70" zoomScaleNormal="70" workbookViewId="0">
      <selection sqref="A1:S1"/>
    </sheetView>
  </sheetViews>
  <sheetFormatPr defaultRowHeight="15" x14ac:dyDescent="0.25"/>
  <cols>
    <col min="1" max="1" width="6.28515625" style="1" customWidth="1"/>
    <col min="2" max="3" width="14.85546875" style="1" customWidth="1"/>
    <col min="4" max="4" width="33.7109375" style="1" customWidth="1"/>
    <col min="5" max="5" width="16.7109375" style="1" customWidth="1"/>
    <col min="6" max="6" width="12.42578125" style="1" customWidth="1"/>
    <col min="7" max="7" width="12.85546875" style="1" customWidth="1"/>
    <col min="8" max="8" width="10" style="1" customWidth="1"/>
    <col min="9" max="9" width="13.85546875" style="1" customWidth="1"/>
    <col min="10" max="10" width="15" style="1" customWidth="1"/>
    <col min="11" max="11" width="15.28515625" style="1" customWidth="1"/>
    <col min="12" max="12" width="8" style="1" customWidth="1"/>
    <col min="13" max="14" width="18.7109375" style="1" customWidth="1"/>
    <col min="15" max="15" width="18.5703125" style="1" customWidth="1"/>
    <col min="16" max="16" width="18" style="1" customWidth="1"/>
    <col min="17" max="17" width="18.140625" style="1" customWidth="1"/>
    <col min="18" max="18" width="20.28515625" style="1" customWidth="1"/>
    <col min="19" max="19" width="19.5703125" style="1" customWidth="1"/>
    <col min="20" max="16384" width="9.140625" style="1"/>
  </cols>
  <sheetData>
    <row r="1" spans="1:19" x14ac:dyDescent="0.25">
      <c r="A1" s="27" t="s">
        <v>500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x14ac:dyDescent="0.25">
      <c r="A2" s="2"/>
      <c r="B2" s="2"/>
      <c r="C2" s="2"/>
      <c r="D2" s="2"/>
      <c r="E2" s="2"/>
      <c r="F2" s="2"/>
      <c r="G2" s="2"/>
      <c r="H2" s="2"/>
      <c r="I2" s="3"/>
      <c r="J2" s="28"/>
      <c r="K2" s="28"/>
      <c r="L2" s="3"/>
      <c r="M2" s="2"/>
      <c r="N2" s="2"/>
      <c r="O2" s="2"/>
      <c r="P2" s="2"/>
      <c r="Q2" s="2"/>
      <c r="R2" s="2"/>
      <c r="S2" s="2"/>
    </row>
    <row r="3" spans="1:19" ht="63.75" customHeight="1" x14ac:dyDescent="0.2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/>
      <c r="G3" s="26" t="s">
        <v>5</v>
      </c>
      <c r="H3" s="26"/>
      <c r="I3" s="26" t="s">
        <v>6</v>
      </c>
      <c r="J3" s="26" t="s">
        <v>7</v>
      </c>
      <c r="K3" s="26" t="s">
        <v>8</v>
      </c>
      <c r="L3" s="26" t="s">
        <v>9</v>
      </c>
      <c r="M3" s="26" t="s">
        <v>10</v>
      </c>
      <c r="N3" s="26" t="s">
        <v>11</v>
      </c>
      <c r="O3" s="26" t="s">
        <v>12</v>
      </c>
      <c r="P3" s="26" t="s">
        <v>13</v>
      </c>
      <c r="Q3" s="26" t="s">
        <v>14</v>
      </c>
      <c r="R3" s="26" t="s">
        <v>15</v>
      </c>
      <c r="S3" s="26" t="s">
        <v>16</v>
      </c>
    </row>
    <row r="4" spans="1:19" ht="52.5" customHeight="1" x14ac:dyDescent="0.25">
      <c r="A4" s="26"/>
      <c r="B4" s="26"/>
      <c r="C4" s="26"/>
      <c r="D4" s="26"/>
      <c r="E4" s="4" t="s">
        <v>17</v>
      </c>
      <c r="F4" s="4" t="s">
        <v>18</v>
      </c>
      <c r="G4" s="4" t="s">
        <v>17</v>
      </c>
      <c r="H4" s="4" t="s">
        <v>18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x14ac:dyDescent="0.25">
      <c r="A5" s="5"/>
      <c r="B5" s="5">
        <v>1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15</v>
      </c>
      <c r="K5" s="5">
        <v>16</v>
      </c>
      <c r="L5" s="5">
        <v>10</v>
      </c>
      <c r="M5" s="5">
        <v>11</v>
      </c>
      <c r="N5" s="5">
        <v>12</v>
      </c>
      <c r="O5" s="5">
        <v>13</v>
      </c>
      <c r="P5" s="5">
        <v>14</v>
      </c>
      <c r="Q5" s="5">
        <v>17</v>
      </c>
      <c r="R5" s="5">
        <v>18</v>
      </c>
      <c r="S5" s="5">
        <v>19</v>
      </c>
    </row>
    <row r="6" spans="1:19" ht="55.5" customHeight="1" x14ac:dyDescent="0.25">
      <c r="A6" s="6">
        <v>1</v>
      </c>
      <c r="B6" s="5" t="s">
        <v>19</v>
      </c>
      <c r="C6" s="5" t="s">
        <v>20</v>
      </c>
      <c r="D6" s="24" t="s">
        <v>393</v>
      </c>
      <c r="E6" s="10">
        <v>45628</v>
      </c>
      <c r="F6" s="25">
        <v>0.5625</v>
      </c>
      <c r="G6" s="10">
        <f t="shared" ref="G6:G22" si="0">E6</f>
        <v>45628</v>
      </c>
      <c r="H6" s="25">
        <v>0.6875</v>
      </c>
      <c r="I6" s="5" t="s">
        <v>22</v>
      </c>
      <c r="J6" s="5" t="s">
        <v>394</v>
      </c>
      <c r="K6" s="19" t="s">
        <v>24</v>
      </c>
      <c r="L6" s="5"/>
      <c r="M6" s="5">
        <v>100</v>
      </c>
      <c r="N6" s="5">
        <v>0.1</v>
      </c>
      <c r="O6" s="5" t="s">
        <v>25</v>
      </c>
      <c r="P6" s="5" t="s">
        <v>26</v>
      </c>
      <c r="Q6" s="5" t="s">
        <v>27</v>
      </c>
      <c r="R6" s="5">
        <v>1</v>
      </c>
      <c r="S6" s="5" t="s">
        <v>57</v>
      </c>
    </row>
    <row r="7" spans="1:19" ht="55.5" customHeight="1" x14ac:dyDescent="0.25">
      <c r="A7" s="6">
        <v>2</v>
      </c>
      <c r="B7" s="5" t="s">
        <v>19</v>
      </c>
      <c r="C7" s="5" t="s">
        <v>20</v>
      </c>
      <c r="D7" s="24" t="s">
        <v>395</v>
      </c>
      <c r="E7" s="10">
        <v>45632</v>
      </c>
      <c r="F7" s="25">
        <v>0.5625</v>
      </c>
      <c r="G7" s="10">
        <f t="shared" si="0"/>
        <v>45632</v>
      </c>
      <c r="H7" s="25">
        <v>0.6875</v>
      </c>
      <c r="I7" s="5" t="s">
        <v>22</v>
      </c>
      <c r="J7" s="5" t="s">
        <v>396</v>
      </c>
      <c r="K7" s="19" t="s">
        <v>24</v>
      </c>
      <c r="L7" s="5"/>
      <c r="M7" s="5">
        <v>10</v>
      </c>
      <c r="N7" s="5">
        <v>0.1</v>
      </c>
      <c r="O7" s="5" t="s">
        <v>25</v>
      </c>
      <c r="P7" s="5" t="s">
        <v>26</v>
      </c>
      <c r="Q7" s="5" t="s">
        <v>27</v>
      </c>
      <c r="R7" s="5">
        <v>1</v>
      </c>
      <c r="S7" s="5" t="s">
        <v>57</v>
      </c>
    </row>
    <row r="8" spans="1:19" ht="55.5" customHeight="1" x14ac:dyDescent="0.25">
      <c r="A8" s="6">
        <v>3</v>
      </c>
      <c r="B8" s="5" t="s">
        <v>19</v>
      </c>
      <c r="C8" s="5" t="s">
        <v>20</v>
      </c>
      <c r="D8" s="24" t="s">
        <v>397</v>
      </c>
      <c r="E8" s="10">
        <v>45633</v>
      </c>
      <c r="F8" s="25">
        <v>0.5625</v>
      </c>
      <c r="G8" s="10">
        <f t="shared" si="0"/>
        <v>45633</v>
      </c>
      <c r="H8" s="25">
        <v>0.6875</v>
      </c>
      <c r="I8" s="5" t="s">
        <v>22</v>
      </c>
      <c r="J8" s="5" t="s">
        <v>248</v>
      </c>
      <c r="K8" s="19" t="s">
        <v>24</v>
      </c>
      <c r="L8" s="5"/>
      <c r="M8" s="5">
        <v>30</v>
      </c>
      <c r="N8" s="5">
        <v>0.1</v>
      </c>
      <c r="O8" s="5" t="s">
        <v>25</v>
      </c>
      <c r="P8" s="5" t="s">
        <v>26</v>
      </c>
      <c r="Q8" s="5" t="s">
        <v>27</v>
      </c>
      <c r="R8" s="5">
        <v>1</v>
      </c>
      <c r="S8" s="5" t="s">
        <v>57</v>
      </c>
    </row>
    <row r="9" spans="1:19" ht="55.5" customHeight="1" x14ac:dyDescent="0.25">
      <c r="A9" s="6">
        <v>4</v>
      </c>
      <c r="B9" s="5" t="s">
        <v>19</v>
      </c>
      <c r="C9" s="5" t="s">
        <v>20</v>
      </c>
      <c r="D9" s="24" t="s">
        <v>398</v>
      </c>
      <c r="E9" s="10">
        <v>45634</v>
      </c>
      <c r="F9" s="25">
        <v>0.375</v>
      </c>
      <c r="G9" s="10">
        <f t="shared" si="0"/>
        <v>45634</v>
      </c>
      <c r="H9" s="25">
        <v>0.5</v>
      </c>
      <c r="I9" s="5" t="s">
        <v>22</v>
      </c>
      <c r="J9" s="5" t="s">
        <v>140</v>
      </c>
      <c r="K9" s="19" t="s">
        <v>289</v>
      </c>
      <c r="L9" s="5"/>
      <c r="M9" s="5">
        <v>20</v>
      </c>
      <c r="N9" s="5">
        <v>0.01</v>
      </c>
      <c r="O9" s="5" t="s">
        <v>25</v>
      </c>
      <c r="P9" s="5" t="s">
        <v>26</v>
      </c>
      <c r="Q9" s="5" t="s">
        <v>399</v>
      </c>
      <c r="R9" s="5">
        <v>1</v>
      </c>
      <c r="S9" s="5" t="s">
        <v>57</v>
      </c>
    </row>
    <row r="10" spans="1:19" ht="55.5" customHeight="1" x14ac:dyDescent="0.25">
      <c r="A10" s="6">
        <v>4</v>
      </c>
      <c r="B10" s="5" t="s">
        <v>19</v>
      </c>
      <c r="C10" s="5" t="s">
        <v>20</v>
      </c>
      <c r="D10" s="24" t="s">
        <v>400</v>
      </c>
      <c r="E10" s="10">
        <v>45634</v>
      </c>
      <c r="F10" s="25">
        <v>0.5625</v>
      </c>
      <c r="G10" s="10">
        <f t="shared" si="0"/>
        <v>45634</v>
      </c>
      <c r="H10" s="25">
        <v>0.6875</v>
      </c>
      <c r="I10" s="5" t="s">
        <v>22</v>
      </c>
      <c r="J10" s="5" t="s">
        <v>401</v>
      </c>
      <c r="K10" s="19" t="s">
        <v>24</v>
      </c>
      <c r="L10" s="5"/>
      <c r="M10" s="5">
        <v>45</v>
      </c>
      <c r="N10" s="5">
        <v>0.1</v>
      </c>
      <c r="O10" s="5" t="s">
        <v>25</v>
      </c>
      <c r="P10" s="5" t="s">
        <v>26</v>
      </c>
      <c r="Q10" s="5" t="s">
        <v>27</v>
      </c>
      <c r="R10" s="5">
        <v>1</v>
      </c>
      <c r="S10" s="5" t="s">
        <v>57</v>
      </c>
    </row>
    <row r="11" spans="1:19" ht="55.5" customHeight="1" x14ac:dyDescent="0.25">
      <c r="A11" s="6">
        <v>5</v>
      </c>
      <c r="B11" s="5" t="s">
        <v>19</v>
      </c>
      <c r="C11" s="5" t="s">
        <v>20</v>
      </c>
      <c r="D11" s="24" t="s">
        <v>402</v>
      </c>
      <c r="E11" s="10">
        <v>45635</v>
      </c>
      <c r="F11" s="25">
        <v>0.5625</v>
      </c>
      <c r="G11" s="10">
        <f t="shared" si="0"/>
        <v>45635</v>
      </c>
      <c r="H11" s="25">
        <v>0.6875</v>
      </c>
      <c r="I11" s="5" t="s">
        <v>22</v>
      </c>
      <c r="J11" s="5" t="s">
        <v>403</v>
      </c>
      <c r="K11" s="19" t="s">
        <v>24</v>
      </c>
      <c r="L11" s="5"/>
      <c r="M11" s="5">
        <v>55</v>
      </c>
      <c r="N11" s="5">
        <v>0.1</v>
      </c>
      <c r="O11" s="5" t="s">
        <v>25</v>
      </c>
      <c r="P11" s="5" t="s">
        <v>26</v>
      </c>
      <c r="Q11" s="5" t="s">
        <v>27</v>
      </c>
      <c r="R11" s="5">
        <v>1</v>
      </c>
      <c r="S11" s="5" t="s">
        <v>28</v>
      </c>
    </row>
    <row r="12" spans="1:19" ht="55.5" customHeight="1" x14ac:dyDescent="0.25">
      <c r="A12" s="6">
        <v>6</v>
      </c>
      <c r="B12" s="5" t="s">
        <v>19</v>
      </c>
      <c r="C12" s="5" t="s">
        <v>20</v>
      </c>
      <c r="D12" s="24" t="s">
        <v>404</v>
      </c>
      <c r="E12" s="10">
        <v>45639</v>
      </c>
      <c r="F12" s="25">
        <v>0.5625</v>
      </c>
      <c r="G12" s="10">
        <f t="shared" si="0"/>
        <v>45639</v>
      </c>
      <c r="H12" s="25">
        <v>0.6875</v>
      </c>
      <c r="I12" s="5" t="s">
        <v>22</v>
      </c>
      <c r="J12" s="5" t="s">
        <v>405</v>
      </c>
      <c r="K12" s="19" t="s">
        <v>24</v>
      </c>
      <c r="L12" s="5"/>
      <c r="M12" s="5">
        <v>65</v>
      </c>
      <c r="N12" s="5">
        <v>0.1</v>
      </c>
      <c r="O12" s="5" t="s">
        <v>25</v>
      </c>
      <c r="P12" s="5" t="s">
        <v>26</v>
      </c>
      <c r="Q12" s="5" t="s">
        <v>27</v>
      </c>
      <c r="R12" s="5">
        <v>1</v>
      </c>
      <c r="S12" s="5" t="s">
        <v>28</v>
      </c>
    </row>
    <row r="13" spans="1:19" ht="55.5" customHeight="1" x14ac:dyDescent="0.25">
      <c r="A13" s="6">
        <v>7</v>
      </c>
      <c r="B13" s="5" t="s">
        <v>19</v>
      </c>
      <c r="C13" s="5" t="s">
        <v>20</v>
      </c>
      <c r="D13" s="24" t="s">
        <v>406</v>
      </c>
      <c r="E13" s="10">
        <v>45640</v>
      </c>
      <c r="F13" s="25">
        <v>0.375</v>
      </c>
      <c r="G13" s="10">
        <f t="shared" si="0"/>
        <v>45640</v>
      </c>
      <c r="H13" s="25">
        <v>0.5</v>
      </c>
      <c r="I13" s="5" t="s">
        <v>22</v>
      </c>
      <c r="J13" s="5" t="s">
        <v>407</v>
      </c>
      <c r="K13" s="19" t="s">
        <v>289</v>
      </c>
      <c r="L13" s="5"/>
      <c r="M13" s="5">
        <v>75</v>
      </c>
      <c r="N13" s="5">
        <v>0.1</v>
      </c>
      <c r="O13" s="5" t="s">
        <v>25</v>
      </c>
      <c r="P13" s="5" t="s">
        <v>26</v>
      </c>
      <c r="Q13" s="5" t="s">
        <v>399</v>
      </c>
      <c r="R13" s="5">
        <v>1</v>
      </c>
      <c r="S13" s="5" t="s">
        <v>28</v>
      </c>
    </row>
    <row r="14" spans="1:19" ht="55.5" customHeight="1" x14ac:dyDescent="0.25">
      <c r="A14" s="6">
        <v>7</v>
      </c>
      <c r="B14" s="5" t="s">
        <v>19</v>
      </c>
      <c r="C14" s="5" t="s">
        <v>20</v>
      </c>
      <c r="D14" s="24" t="s">
        <v>408</v>
      </c>
      <c r="E14" s="10">
        <v>45640</v>
      </c>
      <c r="F14" s="25">
        <v>0.5625</v>
      </c>
      <c r="G14" s="10">
        <f t="shared" si="0"/>
        <v>45640</v>
      </c>
      <c r="H14" s="25">
        <v>0.6875</v>
      </c>
      <c r="I14" s="5" t="s">
        <v>22</v>
      </c>
      <c r="J14" s="5" t="s">
        <v>409</v>
      </c>
      <c r="K14" s="19" t="s">
        <v>24</v>
      </c>
      <c r="L14" s="5"/>
      <c r="M14" s="5">
        <v>50</v>
      </c>
      <c r="N14" s="5">
        <v>0.1</v>
      </c>
      <c r="O14" s="5" t="s">
        <v>25</v>
      </c>
      <c r="P14" s="5" t="s">
        <v>26</v>
      </c>
      <c r="Q14" s="5" t="s">
        <v>27</v>
      </c>
      <c r="R14" s="5">
        <v>1</v>
      </c>
      <c r="S14" s="5" t="s">
        <v>28</v>
      </c>
    </row>
    <row r="15" spans="1:19" ht="55.5" customHeight="1" x14ac:dyDescent="0.25">
      <c r="A15" s="6">
        <v>8</v>
      </c>
      <c r="B15" s="5" t="s">
        <v>19</v>
      </c>
      <c r="C15" s="5" t="s">
        <v>20</v>
      </c>
      <c r="D15" s="24" t="s">
        <v>410</v>
      </c>
      <c r="E15" s="10">
        <v>45641</v>
      </c>
      <c r="F15" s="25">
        <v>0.5625</v>
      </c>
      <c r="G15" s="10">
        <f t="shared" si="0"/>
        <v>45641</v>
      </c>
      <c r="H15" s="25">
        <v>0.6875</v>
      </c>
      <c r="I15" s="5" t="s">
        <v>22</v>
      </c>
      <c r="J15" s="5" t="s">
        <v>411</v>
      </c>
      <c r="K15" s="19" t="s">
        <v>24</v>
      </c>
      <c r="L15" s="5"/>
      <c r="M15" s="5">
        <v>2</v>
      </c>
      <c r="N15" s="5">
        <v>0.1</v>
      </c>
      <c r="O15" s="5" t="s">
        <v>25</v>
      </c>
      <c r="P15" s="5" t="s">
        <v>26</v>
      </c>
      <c r="Q15" s="5" t="s">
        <v>27</v>
      </c>
      <c r="R15" s="5">
        <v>1</v>
      </c>
      <c r="S15" s="5" t="s">
        <v>28</v>
      </c>
    </row>
    <row r="16" spans="1:19" ht="55.5" customHeight="1" x14ac:dyDescent="0.25">
      <c r="A16" s="6">
        <v>9</v>
      </c>
      <c r="B16" s="5" t="s">
        <v>19</v>
      </c>
      <c r="C16" s="5" t="s">
        <v>20</v>
      </c>
      <c r="D16" s="24" t="s">
        <v>412</v>
      </c>
      <c r="E16" s="10">
        <v>45642</v>
      </c>
      <c r="F16" s="25">
        <v>0.5625</v>
      </c>
      <c r="G16" s="10">
        <f t="shared" si="0"/>
        <v>45642</v>
      </c>
      <c r="H16" s="25">
        <v>0.6875</v>
      </c>
      <c r="I16" s="5" t="s">
        <v>22</v>
      </c>
      <c r="J16" s="5" t="s">
        <v>413</v>
      </c>
      <c r="K16" s="19" t="s">
        <v>24</v>
      </c>
      <c r="L16" s="5"/>
      <c r="M16" s="5">
        <v>100</v>
      </c>
      <c r="N16" s="5">
        <v>0.1</v>
      </c>
      <c r="O16" s="5" t="s">
        <v>25</v>
      </c>
      <c r="P16" s="5" t="s">
        <v>26</v>
      </c>
      <c r="Q16" s="5" t="s">
        <v>27</v>
      </c>
      <c r="R16" s="5">
        <v>1</v>
      </c>
      <c r="S16" s="5" t="s">
        <v>57</v>
      </c>
    </row>
    <row r="17" spans="1:19" ht="55.5" customHeight="1" x14ac:dyDescent="0.25">
      <c r="A17" s="6">
        <v>10</v>
      </c>
      <c r="B17" s="5" t="s">
        <v>19</v>
      </c>
      <c r="C17" s="5" t="s">
        <v>20</v>
      </c>
      <c r="D17" s="24" t="s">
        <v>414</v>
      </c>
      <c r="E17" s="10">
        <v>45646</v>
      </c>
      <c r="F17" s="25">
        <v>0.5625</v>
      </c>
      <c r="G17" s="10">
        <f>E17</f>
        <v>45646</v>
      </c>
      <c r="H17" s="25">
        <v>0.6875</v>
      </c>
      <c r="I17" s="5" t="s">
        <v>22</v>
      </c>
      <c r="J17" s="5" t="s">
        <v>415</v>
      </c>
      <c r="K17" s="19" t="s">
        <v>24</v>
      </c>
      <c r="L17" s="5"/>
      <c r="M17" s="5">
        <v>75</v>
      </c>
      <c r="N17" s="5">
        <v>0.1</v>
      </c>
      <c r="O17" s="5" t="s">
        <v>25</v>
      </c>
      <c r="P17" s="5" t="s">
        <v>26</v>
      </c>
      <c r="Q17" s="5" t="s">
        <v>27</v>
      </c>
      <c r="R17" s="5">
        <v>1</v>
      </c>
      <c r="S17" s="5" t="s">
        <v>28</v>
      </c>
    </row>
    <row r="18" spans="1:19" ht="55.5" customHeight="1" x14ac:dyDescent="0.25">
      <c r="A18" s="6">
        <v>11</v>
      </c>
      <c r="B18" s="5" t="s">
        <v>19</v>
      </c>
      <c r="C18" s="5" t="s">
        <v>20</v>
      </c>
      <c r="D18" s="24" t="s">
        <v>416</v>
      </c>
      <c r="E18" s="10">
        <v>45647</v>
      </c>
      <c r="F18" s="25">
        <v>0.5625</v>
      </c>
      <c r="G18" s="10">
        <f t="shared" si="0"/>
        <v>45647</v>
      </c>
      <c r="H18" s="25">
        <v>0.6875</v>
      </c>
      <c r="I18" s="5" t="s">
        <v>22</v>
      </c>
      <c r="J18" s="5" t="s">
        <v>417</v>
      </c>
      <c r="K18" s="19" t="s">
        <v>24</v>
      </c>
      <c r="L18" s="5"/>
      <c r="M18" s="5">
        <v>80</v>
      </c>
      <c r="N18" s="5">
        <v>0.1</v>
      </c>
      <c r="O18" s="5" t="s">
        <v>25</v>
      </c>
      <c r="P18" s="5" t="s">
        <v>26</v>
      </c>
      <c r="Q18" s="5" t="s">
        <v>27</v>
      </c>
      <c r="R18" s="5">
        <v>1</v>
      </c>
      <c r="S18" s="5" t="s">
        <v>28</v>
      </c>
    </row>
    <row r="19" spans="1:19" ht="55.5" customHeight="1" x14ac:dyDescent="0.25">
      <c r="A19" s="6">
        <v>12</v>
      </c>
      <c r="B19" s="5" t="s">
        <v>19</v>
      </c>
      <c r="C19" s="5" t="s">
        <v>20</v>
      </c>
      <c r="D19" s="24" t="s">
        <v>418</v>
      </c>
      <c r="E19" s="10">
        <v>45648</v>
      </c>
      <c r="F19" s="25">
        <v>0.5625</v>
      </c>
      <c r="G19" s="10">
        <f t="shared" si="0"/>
        <v>45648</v>
      </c>
      <c r="H19" s="25">
        <v>0.6875</v>
      </c>
      <c r="I19" s="5" t="s">
        <v>22</v>
      </c>
      <c r="J19" s="5" t="s">
        <v>419</v>
      </c>
      <c r="K19" s="19" t="s">
        <v>24</v>
      </c>
      <c r="L19" s="5"/>
      <c r="M19" s="5">
        <v>75</v>
      </c>
      <c r="N19" s="5">
        <v>0.1</v>
      </c>
      <c r="O19" s="5" t="s">
        <v>25</v>
      </c>
      <c r="P19" s="5" t="s">
        <v>26</v>
      </c>
      <c r="Q19" s="5" t="s">
        <v>27</v>
      </c>
      <c r="R19" s="5">
        <v>1</v>
      </c>
      <c r="S19" s="5" t="s">
        <v>28</v>
      </c>
    </row>
    <row r="20" spans="1:19" ht="55.5" customHeight="1" x14ac:dyDescent="0.25">
      <c r="A20" s="6">
        <v>13</v>
      </c>
      <c r="B20" s="5" t="s">
        <v>19</v>
      </c>
      <c r="C20" s="5" t="s">
        <v>20</v>
      </c>
      <c r="D20" s="24" t="s">
        <v>420</v>
      </c>
      <c r="E20" s="10">
        <v>45649</v>
      </c>
      <c r="F20" s="25">
        <v>0.5625</v>
      </c>
      <c r="G20" s="10">
        <f t="shared" si="0"/>
        <v>45649</v>
      </c>
      <c r="H20" s="25">
        <v>0.6875</v>
      </c>
      <c r="I20" s="5" t="s">
        <v>22</v>
      </c>
      <c r="J20" s="5" t="s">
        <v>421</v>
      </c>
      <c r="K20" s="19" t="s">
        <v>24</v>
      </c>
      <c r="L20" s="5"/>
      <c r="M20" s="5">
        <v>30</v>
      </c>
      <c r="N20" s="5">
        <v>0.1</v>
      </c>
      <c r="O20" s="5" t="s">
        <v>25</v>
      </c>
      <c r="P20" s="5" t="s">
        <v>26</v>
      </c>
      <c r="Q20" s="5" t="s">
        <v>27</v>
      </c>
      <c r="R20" s="5">
        <v>1</v>
      </c>
      <c r="S20" s="5" t="s">
        <v>57</v>
      </c>
    </row>
    <row r="21" spans="1:19" ht="55.5" customHeight="1" x14ac:dyDescent="0.25">
      <c r="A21" s="6">
        <v>14</v>
      </c>
      <c r="B21" s="5" t="s">
        <v>19</v>
      </c>
      <c r="C21" s="5" t="s">
        <v>20</v>
      </c>
      <c r="D21" s="24" t="s">
        <v>422</v>
      </c>
      <c r="E21" s="10">
        <v>45653</v>
      </c>
      <c r="F21" s="25">
        <v>0.5625</v>
      </c>
      <c r="G21" s="10">
        <f t="shared" si="0"/>
        <v>45653</v>
      </c>
      <c r="H21" s="25">
        <v>0.6875</v>
      </c>
      <c r="I21" s="5" t="s">
        <v>22</v>
      </c>
      <c r="J21" s="5" t="s">
        <v>423</v>
      </c>
      <c r="K21" s="19" t="s">
        <v>24</v>
      </c>
      <c r="L21" s="5"/>
      <c r="M21" s="5">
        <v>1</v>
      </c>
      <c r="N21" s="5">
        <v>0.1</v>
      </c>
      <c r="O21" s="5" t="s">
        <v>25</v>
      </c>
      <c r="P21" s="5" t="s">
        <v>26</v>
      </c>
      <c r="Q21" s="5" t="s">
        <v>27</v>
      </c>
      <c r="R21" s="5">
        <v>1</v>
      </c>
      <c r="S21" s="5" t="s">
        <v>57</v>
      </c>
    </row>
    <row r="22" spans="1:19" ht="51" x14ac:dyDescent="0.25">
      <c r="A22" s="6">
        <v>15</v>
      </c>
      <c r="B22" s="5" t="s">
        <v>19</v>
      </c>
      <c r="C22" s="5" t="s">
        <v>20</v>
      </c>
      <c r="D22" s="24" t="s">
        <v>422</v>
      </c>
      <c r="E22" s="10">
        <v>45654</v>
      </c>
      <c r="F22" s="25">
        <v>0.5625</v>
      </c>
      <c r="G22" s="10">
        <f t="shared" si="0"/>
        <v>45654</v>
      </c>
      <c r="H22" s="25">
        <v>0.6875</v>
      </c>
      <c r="I22" s="5" t="s">
        <v>22</v>
      </c>
      <c r="J22" s="5" t="s">
        <v>424</v>
      </c>
      <c r="K22" s="19" t="s">
        <v>24</v>
      </c>
      <c r="L22" s="5"/>
      <c r="M22" s="5">
        <v>1</v>
      </c>
      <c r="N22" s="5">
        <v>0.1</v>
      </c>
      <c r="O22" s="5" t="s">
        <v>25</v>
      </c>
      <c r="P22" s="5" t="s">
        <v>26</v>
      </c>
      <c r="Q22" s="5" t="s">
        <v>27</v>
      </c>
      <c r="R22" s="5">
        <v>1</v>
      </c>
      <c r="S22" s="5" t="s">
        <v>57</v>
      </c>
    </row>
  </sheetData>
  <mergeCells count="19">
    <mergeCell ref="A1:S1"/>
    <mergeCell ref="J2:K2"/>
    <mergeCell ref="A3:A4"/>
    <mergeCell ref="B3:B4"/>
    <mergeCell ref="C3:C4"/>
    <mergeCell ref="D3:D4"/>
    <mergeCell ref="E3:F3"/>
    <mergeCell ref="G3:H3"/>
    <mergeCell ref="I3:I4"/>
    <mergeCell ref="J3:J4"/>
    <mergeCell ref="Q3:Q4"/>
    <mergeCell ref="R3:R4"/>
    <mergeCell ref="S3:S4"/>
    <mergeCell ref="K3:K4"/>
    <mergeCell ref="L3:L4"/>
    <mergeCell ref="M3:M4"/>
    <mergeCell ref="N3:N4"/>
    <mergeCell ref="O3:O4"/>
    <mergeCell ref="P3:P4"/>
  </mergeCells>
  <pageMargins left="0.7" right="0.7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S30"/>
  <sheetViews>
    <sheetView zoomScale="80" zoomScaleNormal="80" workbookViewId="0">
      <selection sqref="A1:S1"/>
    </sheetView>
  </sheetViews>
  <sheetFormatPr defaultRowHeight="15" x14ac:dyDescent="0.25"/>
  <cols>
    <col min="1" max="1" width="6.28515625" customWidth="1"/>
    <col min="2" max="3" width="14.85546875" customWidth="1"/>
    <col min="4" max="4" width="33.7109375" customWidth="1"/>
    <col min="5" max="5" width="16.7109375" customWidth="1"/>
    <col min="6" max="6" width="12.42578125" customWidth="1"/>
    <col min="7" max="7" width="17.28515625" customWidth="1"/>
    <col min="8" max="8" width="10" customWidth="1"/>
    <col min="9" max="9" width="13.85546875" customWidth="1"/>
    <col min="10" max="10" width="15" customWidth="1"/>
    <col min="11" max="11" width="15.28515625" customWidth="1"/>
    <col min="12" max="12" width="8" customWidth="1"/>
    <col min="13" max="14" width="18.7109375" customWidth="1"/>
    <col min="15" max="15" width="18.5703125" customWidth="1"/>
    <col min="16" max="16" width="18" customWidth="1"/>
    <col min="17" max="17" width="18.140625" customWidth="1"/>
    <col min="18" max="18" width="20.28515625" customWidth="1"/>
    <col min="19" max="19" width="19.5703125" customWidth="1"/>
  </cols>
  <sheetData>
    <row r="1" spans="1:19" x14ac:dyDescent="0.25">
      <c r="A1" s="30" t="s">
        <v>58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x14ac:dyDescent="0.25">
      <c r="A2" s="14"/>
      <c r="B2" s="14"/>
      <c r="C2" s="14"/>
      <c r="D2" s="14"/>
      <c r="E2" s="14"/>
      <c r="F2" s="14"/>
      <c r="G2" s="14"/>
      <c r="H2" s="14"/>
      <c r="I2" s="15"/>
      <c r="J2" s="31"/>
      <c r="K2" s="31"/>
      <c r="L2" s="15"/>
      <c r="M2" s="14"/>
      <c r="N2" s="14"/>
      <c r="O2" s="14"/>
      <c r="P2" s="14"/>
      <c r="Q2" s="14"/>
      <c r="R2" s="14"/>
      <c r="S2" s="14"/>
    </row>
    <row r="3" spans="1:19" ht="46.5" customHeight="1" x14ac:dyDescent="0.25">
      <c r="A3" s="29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29"/>
      <c r="G3" s="29" t="s">
        <v>5</v>
      </c>
      <c r="H3" s="29"/>
      <c r="I3" s="29" t="s">
        <v>6</v>
      </c>
      <c r="J3" s="29" t="s">
        <v>7</v>
      </c>
      <c r="K3" s="29" t="s">
        <v>8</v>
      </c>
      <c r="L3" s="29" t="s">
        <v>9</v>
      </c>
      <c r="M3" s="29" t="s">
        <v>10</v>
      </c>
      <c r="N3" s="29" t="s">
        <v>11</v>
      </c>
      <c r="O3" s="29" t="s">
        <v>12</v>
      </c>
      <c r="P3" s="29" t="s">
        <v>13</v>
      </c>
      <c r="Q3" s="29" t="s">
        <v>14</v>
      </c>
      <c r="R3" s="29" t="s">
        <v>15</v>
      </c>
      <c r="S3" s="29" t="s">
        <v>16</v>
      </c>
    </row>
    <row r="4" spans="1:19" ht="29.25" customHeight="1" x14ac:dyDescent="0.25">
      <c r="A4" s="29"/>
      <c r="B4" s="29"/>
      <c r="C4" s="29"/>
      <c r="D4" s="29"/>
      <c r="E4" s="16" t="s">
        <v>17</v>
      </c>
      <c r="F4" s="16" t="s">
        <v>18</v>
      </c>
      <c r="G4" s="16" t="s">
        <v>17</v>
      </c>
      <c r="H4" s="16" t="s">
        <v>18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19" x14ac:dyDescent="0.25">
      <c r="A5" s="17"/>
      <c r="B5" s="17">
        <v>1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  <c r="I5" s="17">
        <v>9</v>
      </c>
      <c r="J5" s="17">
        <v>15</v>
      </c>
      <c r="K5" s="17">
        <v>16</v>
      </c>
      <c r="L5" s="17">
        <v>10</v>
      </c>
      <c r="M5" s="17">
        <v>11</v>
      </c>
      <c r="N5" s="17">
        <v>12</v>
      </c>
      <c r="O5" s="17">
        <v>13</v>
      </c>
      <c r="P5" s="17">
        <v>14</v>
      </c>
      <c r="Q5" s="17">
        <v>17</v>
      </c>
      <c r="R5" s="17">
        <v>18</v>
      </c>
      <c r="S5" s="17">
        <v>19</v>
      </c>
    </row>
    <row r="6" spans="1:19" ht="51" x14ac:dyDescent="0.25">
      <c r="A6" s="18">
        <v>1</v>
      </c>
      <c r="B6" s="17" t="s">
        <v>19</v>
      </c>
      <c r="C6" s="17" t="s">
        <v>20</v>
      </c>
      <c r="D6" s="7" t="s">
        <v>431</v>
      </c>
      <c r="E6" s="8" t="s">
        <v>481</v>
      </c>
      <c r="F6" s="12">
        <v>0.5625</v>
      </c>
      <c r="G6" s="8" t="str">
        <f>E6</f>
        <v>1 февраля 2024</v>
      </c>
      <c r="H6" s="12">
        <v>0.6875</v>
      </c>
      <c r="I6" s="17" t="s">
        <v>22</v>
      </c>
      <c r="J6" s="17" t="s">
        <v>73</v>
      </c>
      <c r="K6" s="19" t="s">
        <v>24</v>
      </c>
      <c r="L6" s="17"/>
      <c r="M6" s="17"/>
      <c r="N6" s="17"/>
      <c r="O6" s="17" t="s">
        <v>25</v>
      </c>
      <c r="P6" s="17" t="s">
        <v>26</v>
      </c>
      <c r="Q6" s="17" t="s">
        <v>27</v>
      </c>
      <c r="R6" s="17">
        <v>1</v>
      </c>
      <c r="S6" s="17" t="s">
        <v>28</v>
      </c>
    </row>
    <row r="7" spans="1:19" ht="51" x14ac:dyDescent="0.25">
      <c r="A7" s="18">
        <v>2</v>
      </c>
      <c r="B7" s="17" t="s">
        <v>19</v>
      </c>
      <c r="C7" s="17" t="s">
        <v>20</v>
      </c>
      <c r="D7" s="7" t="s">
        <v>432</v>
      </c>
      <c r="E7" s="8" t="s">
        <v>482</v>
      </c>
      <c r="F7" s="12">
        <v>0.5625</v>
      </c>
      <c r="G7" s="8" t="str">
        <f t="shared" ref="G7:G30" si="0">E7</f>
        <v>2 февраля 2024</v>
      </c>
      <c r="H7" s="12">
        <v>0.6875</v>
      </c>
      <c r="I7" s="17" t="s">
        <v>22</v>
      </c>
      <c r="J7" s="17" t="s">
        <v>74</v>
      </c>
      <c r="K7" s="19" t="s">
        <v>24</v>
      </c>
      <c r="L7" s="17"/>
      <c r="M7" s="17"/>
      <c r="N7" s="17"/>
      <c r="O7" s="17" t="s">
        <v>25</v>
      </c>
      <c r="P7" s="17" t="s">
        <v>26</v>
      </c>
      <c r="Q7" s="17" t="s">
        <v>27</v>
      </c>
      <c r="R7" s="17">
        <v>1</v>
      </c>
      <c r="S7" s="17" t="s">
        <v>28</v>
      </c>
    </row>
    <row r="8" spans="1:19" ht="51" x14ac:dyDescent="0.25">
      <c r="A8" s="18">
        <v>3</v>
      </c>
      <c r="B8" s="17" t="s">
        <v>19</v>
      </c>
      <c r="C8" s="17" t="s">
        <v>20</v>
      </c>
      <c r="D8" s="7" t="s">
        <v>433</v>
      </c>
      <c r="E8" s="8" t="s">
        <v>483</v>
      </c>
      <c r="F8" s="12">
        <v>0.5625</v>
      </c>
      <c r="G8" s="8" t="str">
        <f t="shared" si="0"/>
        <v>3 февраля 2024</v>
      </c>
      <c r="H8" s="12">
        <v>0.6875</v>
      </c>
      <c r="I8" s="17" t="s">
        <v>22</v>
      </c>
      <c r="J8" s="17" t="s">
        <v>59</v>
      </c>
      <c r="K8" s="19" t="s">
        <v>24</v>
      </c>
      <c r="L8" s="17"/>
      <c r="M8" s="17"/>
      <c r="N8" s="17"/>
      <c r="O8" s="17" t="s">
        <v>25</v>
      </c>
      <c r="P8" s="17" t="s">
        <v>26</v>
      </c>
      <c r="Q8" s="17" t="s">
        <v>27</v>
      </c>
      <c r="R8" s="17">
        <v>1</v>
      </c>
      <c r="S8" s="17" t="s">
        <v>28</v>
      </c>
    </row>
    <row r="9" spans="1:19" ht="51" x14ac:dyDescent="0.25">
      <c r="A9" s="18">
        <v>4</v>
      </c>
      <c r="B9" s="17" t="s">
        <v>19</v>
      </c>
      <c r="C9" s="17" t="s">
        <v>20</v>
      </c>
      <c r="D9" s="7" t="s">
        <v>434</v>
      </c>
      <c r="E9" s="8" t="s">
        <v>484</v>
      </c>
      <c r="F9" s="12">
        <v>0.5625</v>
      </c>
      <c r="G9" s="8" t="str">
        <f t="shared" si="0"/>
        <v>4 февраля 2024</v>
      </c>
      <c r="H9" s="12">
        <v>0.6875</v>
      </c>
      <c r="I9" s="17" t="s">
        <v>22</v>
      </c>
      <c r="J9" s="17" t="s">
        <v>60</v>
      </c>
      <c r="K9" s="19" t="s">
        <v>24</v>
      </c>
      <c r="L9" s="17"/>
      <c r="M9" s="17"/>
      <c r="N9" s="17"/>
      <c r="O9" s="17" t="s">
        <v>25</v>
      </c>
      <c r="P9" s="17" t="s">
        <v>26</v>
      </c>
      <c r="Q9" s="17" t="s">
        <v>27</v>
      </c>
      <c r="R9" s="17">
        <v>1</v>
      </c>
      <c r="S9" s="17" t="s">
        <v>57</v>
      </c>
    </row>
    <row r="10" spans="1:19" ht="51" x14ac:dyDescent="0.25">
      <c r="A10" s="18">
        <v>5</v>
      </c>
      <c r="B10" s="17" t="s">
        <v>19</v>
      </c>
      <c r="C10" s="17" t="s">
        <v>20</v>
      </c>
      <c r="D10" s="7" t="s">
        <v>435</v>
      </c>
      <c r="E10" s="8" t="s">
        <v>485</v>
      </c>
      <c r="F10" s="12">
        <v>0.375</v>
      </c>
      <c r="G10" s="8" t="str">
        <f t="shared" si="0"/>
        <v>7 февраля 2024</v>
      </c>
      <c r="H10" s="12">
        <v>0.5</v>
      </c>
      <c r="I10" s="17" t="s">
        <v>22</v>
      </c>
      <c r="J10" s="17" t="s">
        <v>75</v>
      </c>
      <c r="K10" s="19" t="s">
        <v>55</v>
      </c>
      <c r="L10" s="17"/>
      <c r="M10" s="17"/>
      <c r="N10" s="17"/>
      <c r="O10" s="17" t="s">
        <v>25</v>
      </c>
      <c r="P10" s="17" t="s">
        <v>26</v>
      </c>
      <c r="Q10" s="17" t="s">
        <v>56</v>
      </c>
      <c r="R10" s="17">
        <v>1</v>
      </c>
      <c r="S10" s="17" t="s">
        <v>57</v>
      </c>
    </row>
    <row r="11" spans="1:19" ht="51" x14ac:dyDescent="0.25">
      <c r="A11" s="18">
        <v>6</v>
      </c>
      <c r="B11" s="17" t="s">
        <v>19</v>
      </c>
      <c r="C11" s="17" t="s">
        <v>20</v>
      </c>
      <c r="D11" s="7" t="s">
        <v>436</v>
      </c>
      <c r="E11" s="8" t="s">
        <v>486</v>
      </c>
      <c r="F11" s="12">
        <v>0.5625</v>
      </c>
      <c r="G11" s="8" t="str">
        <f t="shared" si="0"/>
        <v>8 февраля 2024</v>
      </c>
      <c r="H11" s="12">
        <v>0.6875</v>
      </c>
      <c r="I11" s="17" t="s">
        <v>22</v>
      </c>
      <c r="J11" s="17" t="s">
        <v>61</v>
      </c>
      <c r="K11" s="19" t="s">
        <v>24</v>
      </c>
      <c r="L11" s="17"/>
      <c r="M11" s="17"/>
      <c r="N11" s="17"/>
      <c r="O11" s="17" t="s">
        <v>25</v>
      </c>
      <c r="P11" s="17" t="s">
        <v>26</v>
      </c>
      <c r="Q11" s="17" t="s">
        <v>27</v>
      </c>
      <c r="R11" s="17">
        <v>1</v>
      </c>
      <c r="S11" s="17" t="s">
        <v>57</v>
      </c>
    </row>
    <row r="12" spans="1:19" ht="51" x14ac:dyDescent="0.25">
      <c r="A12" s="18">
        <v>7</v>
      </c>
      <c r="B12" s="17" t="s">
        <v>19</v>
      </c>
      <c r="C12" s="17" t="s">
        <v>20</v>
      </c>
      <c r="D12" s="7" t="s">
        <v>437</v>
      </c>
      <c r="E12" s="8" t="s">
        <v>487</v>
      </c>
      <c r="F12" s="12">
        <v>0.375</v>
      </c>
      <c r="G12" s="8" t="str">
        <f t="shared" si="0"/>
        <v>9 февраля 2024</v>
      </c>
      <c r="H12" s="12">
        <v>0.5</v>
      </c>
      <c r="I12" s="17" t="s">
        <v>22</v>
      </c>
      <c r="J12" s="17" t="s">
        <v>76</v>
      </c>
      <c r="K12" s="19" t="s">
        <v>55</v>
      </c>
      <c r="L12" s="17"/>
      <c r="M12" s="17"/>
      <c r="N12" s="17"/>
      <c r="O12" s="17" t="s">
        <v>25</v>
      </c>
      <c r="P12" s="17" t="s">
        <v>26</v>
      </c>
      <c r="Q12" s="17" t="s">
        <v>56</v>
      </c>
      <c r="R12" s="17">
        <v>1</v>
      </c>
      <c r="S12" s="17" t="s">
        <v>57</v>
      </c>
    </row>
    <row r="13" spans="1:19" ht="51" x14ac:dyDescent="0.25">
      <c r="A13" s="18">
        <v>8</v>
      </c>
      <c r="B13" s="17" t="s">
        <v>19</v>
      </c>
      <c r="C13" s="17" t="s">
        <v>20</v>
      </c>
      <c r="D13" s="7" t="s">
        <v>438</v>
      </c>
      <c r="E13" s="8" t="s">
        <v>487</v>
      </c>
      <c r="F13" s="12">
        <v>0.5625</v>
      </c>
      <c r="G13" s="8" t="str">
        <f t="shared" si="0"/>
        <v>9 февраля 2024</v>
      </c>
      <c r="H13" s="12">
        <v>0.6875</v>
      </c>
      <c r="I13" s="17" t="s">
        <v>22</v>
      </c>
      <c r="J13" s="17" t="s">
        <v>62</v>
      </c>
      <c r="K13" s="19" t="s">
        <v>24</v>
      </c>
      <c r="L13" s="17"/>
      <c r="M13" s="17"/>
      <c r="N13" s="17"/>
      <c r="O13" s="17" t="s">
        <v>25</v>
      </c>
      <c r="P13" s="17" t="s">
        <v>26</v>
      </c>
      <c r="Q13" s="17" t="s">
        <v>27</v>
      </c>
      <c r="R13" s="17">
        <v>1</v>
      </c>
      <c r="S13" s="17" t="s">
        <v>57</v>
      </c>
    </row>
    <row r="14" spans="1:19" ht="51" x14ac:dyDescent="0.25">
      <c r="A14" s="18">
        <v>9</v>
      </c>
      <c r="B14" s="17" t="s">
        <v>19</v>
      </c>
      <c r="C14" s="17" t="s">
        <v>20</v>
      </c>
      <c r="D14" s="7" t="s">
        <v>439</v>
      </c>
      <c r="E14" s="8" t="s">
        <v>488</v>
      </c>
      <c r="F14" s="12">
        <v>0.5625</v>
      </c>
      <c r="G14" s="8" t="str">
        <f t="shared" si="0"/>
        <v>10 февраля 2024</v>
      </c>
      <c r="H14" s="12">
        <v>0.6875</v>
      </c>
      <c r="I14" s="17" t="s">
        <v>22</v>
      </c>
      <c r="J14" s="17" t="s">
        <v>63</v>
      </c>
      <c r="K14" s="19" t="s">
        <v>24</v>
      </c>
      <c r="L14" s="17"/>
      <c r="M14" s="17"/>
      <c r="N14" s="17"/>
      <c r="O14" s="17" t="s">
        <v>25</v>
      </c>
      <c r="P14" s="17" t="s">
        <v>26</v>
      </c>
      <c r="Q14" s="17" t="s">
        <v>27</v>
      </c>
      <c r="R14" s="17">
        <v>1</v>
      </c>
      <c r="S14" s="17" t="s">
        <v>28</v>
      </c>
    </row>
    <row r="15" spans="1:19" ht="51" x14ac:dyDescent="0.25">
      <c r="A15" s="18">
        <v>10</v>
      </c>
      <c r="B15" s="17" t="s">
        <v>19</v>
      </c>
      <c r="C15" s="17" t="s">
        <v>20</v>
      </c>
      <c r="D15" s="7" t="s">
        <v>440</v>
      </c>
      <c r="E15" s="8" t="s">
        <v>489</v>
      </c>
      <c r="F15" s="12">
        <v>0.35416666666666669</v>
      </c>
      <c r="G15" s="8" t="str">
        <f t="shared" si="0"/>
        <v>11 февраля 2024</v>
      </c>
      <c r="H15" s="12">
        <v>0.47916666666666669</v>
      </c>
      <c r="I15" s="17" t="s">
        <v>22</v>
      </c>
      <c r="J15" s="17" t="s">
        <v>64</v>
      </c>
      <c r="K15" s="19" t="s">
        <v>24</v>
      </c>
      <c r="L15" s="17"/>
      <c r="M15" s="17"/>
      <c r="N15" s="17"/>
      <c r="O15" s="17" t="s">
        <v>25</v>
      </c>
      <c r="P15" s="17" t="s">
        <v>26</v>
      </c>
      <c r="Q15" s="17" t="s">
        <v>27</v>
      </c>
      <c r="R15" s="17">
        <v>1</v>
      </c>
      <c r="S15" s="17" t="s">
        <v>28</v>
      </c>
    </row>
    <row r="16" spans="1:19" ht="51" x14ac:dyDescent="0.25">
      <c r="A16" s="18">
        <v>11</v>
      </c>
      <c r="B16" s="17" t="s">
        <v>19</v>
      </c>
      <c r="C16" s="17" t="s">
        <v>20</v>
      </c>
      <c r="D16" s="7" t="s">
        <v>441</v>
      </c>
      <c r="E16" s="8" t="s">
        <v>489</v>
      </c>
      <c r="F16" s="12">
        <v>0.375</v>
      </c>
      <c r="G16" s="8" t="str">
        <f t="shared" si="0"/>
        <v>11 февраля 2024</v>
      </c>
      <c r="H16" s="12">
        <v>0.5</v>
      </c>
      <c r="I16" s="17" t="s">
        <v>22</v>
      </c>
      <c r="J16" s="17" t="s">
        <v>77</v>
      </c>
      <c r="K16" s="19" t="s">
        <v>55</v>
      </c>
      <c r="L16" s="17"/>
      <c r="M16" s="17"/>
      <c r="N16" s="17"/>
      <c r="O16" s="17" t="s">
        <v>25</v>
      </c>
      <c r="P16" s="17" t="s">
        <v>26</v>
      </c>
      <c r="Q16" s="17" t="s">
        <v>56</v>
      </c>
      <c r="R16" s="17">
        <v>1</v>
      </c>
      <c r="S16" s="17" t="s">
        <v>28</v>
      </c>
    </row>
    <row r="17" spans="1:19" ht="51" x14ac:dyDescent="0.25">
      <c r="A17" s="18">
        <v>12</v>
      </c>
      <c r="B17" s="17" t="s">
        <v>19</v>
      </c>
      <c r="C17" s="17" t="s">
        <v>20</v>
      </c>
      <c r="D17" s="7" t="s">
        <v>442</v>
      </c>
      <c r="E17" s="8" t="s">
        <v>489</v>
      </c>
      <c r="F17" s="12">
        <v>0.5625</v>
      </c>
      <c r="G17" s="8" t="str">
        <f t="shared" si="0"/>
        <v>11 февраля 2024</v>
      </c>
      <c r="H17" s="12">
        <v>0.6875</v>
      </c>
      <c r="I17" s="17" t="s">
        <v>22</v>
      </c>
      <c r="J17" s="17" t="s">
        <v>65</v>
      </c>
      <c r="K17" s="19" t="s">
        <v>24</v>
      </c>
      <c r="L17" s="17"/>
      <c r="M17" s="17"/>
      <c r="N17" s="17"/>
      <c r="O17" s="17" t="s">
        <v>25</v>
      </c>
      <c r="P17" s="17" t="s">
        <v>26</v>
      </c>
      <c r="Q17" s="17" t="s">
        <v>27</v>
      </c>
      <c r="R17" s="17">
        <v>1</v>
      </c>
      <c r="S17" s="17" t="s">
        <v>28</v>
      </c>
    </row>
    <row r="18" spans="1:19" ht="51" x14ac:dyDescent="0.25">
      <c r="A18" s="18">
        <v>13</v>
      </c>
      <c r="B18" s="17" t="s">
        <v>19</v>
      </c>
      <c r="C18" s="17" t="s">
        <v>20</v>
      </c>
      <c r="D18" s="7" t="s">
        <v>443</v>
      </c>
      <c r="E18" s="8" t="s">
        <v>490</v>
      </c>
      <c r="F18" s="12">
        <v>0.35416666666666669</v>
      </c>
      <c r="G18" s="8" t="str">
        <f t="shared" si="0"/>
        <v>15 февраля 2024</v>
      </c>
      <c r="H18" s="12">
        <v>0.47916666666666669</v>
      </c>
      <c r="I18" s="17" t="s">
        <v>22</v>
      </c>
      <c r="J18" s="17" t="s">
        <v>66</v>
      </c>
      <c r="K18" s="19" t="s">
        <v>24</v>
      </c>
      <c r="L18" s="17"/>
      <c r="M18" s="17"/>
      <c r="N18" s="17"/>
      <c r="O18" s="17" t="s">
        <v>25</v>
      </c>
      <c r="P18" s="17" t="s">
        <v>26</v>
      </c>
      <c r="Q18" s="17" t="s">
        <v>27</v>
      </c>
      <c r="R18" s="17">
        <v>1</v>
      </c>
      <c r="S18" s="17" t="s">
        <v>28</v>
      </c>
    </row>
    <row r="19" spans="1:19" ht="51" x14ac:dyDescent="0.25">
      <c r="A19" s="18">
        <v>14</v>
      </c>
      <c r="B19" s="17" t="s">
        <v>19</v>
      </c>
      <c r="C19" s="17" t="s">
        <v>20</v>
      </c>
      <c r="D19" s="7" t="s">
        <v>444</v>
      </c>
      <c r="E19" s="8" t="s">
        <v>490</v>
      </c>
      <c r="F19" s="12">
        <v>0.375</v>
      </c>
      <c r="G19" s="8" t="str">
        <f t="shared" si="0"/>
        <v>15 февраля 2024</v>
      </c>
      <c r="H19" s="12">
        <v>0.5</v>
      </c>
      <c r="I19" s="17" t="s">
        <v>22</v>
      </c>
      <c r="J19" s="17" t="s">
        <v>78</v>
      </c>
      <c r="K19" s="19" t="s">
        <v>55</v>
      </c>
      <c r="L19" s="17"/>
      <c r="M19" s="17"/>
      <c r="N19" s="17"/>
      <c r="O19" s="17" t="s">
        <v>25</v>
      </c>
      <c r="P19" s="17" t="s">
        <v>26</v>
      </c>
      <c r="Q19" s="17" t="s">
        <v>56</v>
      </c>
      <c r="R19" s="17">
        <v>1</v>
      </c>
      <c r="S19" s="17" t="s">
        <v>28</v>
      </c>
    </row>
    <row r="20" spans="1:19" ht="51" x14ac:dyDescent="0.25">
      <c r="A20" s="18">
        <v>15</v>
      </c>
      <c r="B20" s="17" t="s">
        <v>19</v>
      </c>
      <c r="C20" s="17" t="s">
        <v>20</v>
      </c>
      <c r="D20" s="7" t="s">
        <v>445</v>
      </c>
      <c r="E20" s="8" t="s">
        <v>490</v>
      </c>
      <c r="F20" s="12">
        <v>0.5625</v>
      </c>
      <c r="G20" s="8" t="str">
        <f t="shared" si="0"/>
        <v>15 февраля 2024</v>
      </c>
      <c r="H20" s="12">
        <v>0.6875</v>
      </c>
      <c r="I20" s="17" t="s">
        <v>22</v>
      </c>
      <c r="J20" s="17" t="s">
        <v>67</v>
      </c>
      <c r="K20" s="19" t="s">
        <v>24</v>
      </c>
      <c r="L20" s="17"/>
      <c r="M20" s="17"/>
      <c r="N20" s="17"/>
      <c r="O20" s="17" t="s">
        <v>25</v>
      </c>
      <c r="P20" s="17" t="s">
        <v>26</v>
      </c>
      <c r="Q20" s="17" t="s">
        <v>27</v>
      </c>
      <c r="R20" s="17">
        <v>1</v>
      </c>
      <c r="S20" s="17" t="s">
        <v>57</v>
      </c>
    </row>
    <row r="21" spans="1:19" ht="51" x14ac:dyDescent="0.25">
      <c r="A21" s="18">
        <v>16</v>
      </c>
      <c r="B21" s="17" t="s">
        <v>19</v>
      </c>
      <c r="C21" s="17" t="s">
        <v>20</v>
      </c>
      <c r="D21" s="7" t="s">
        <v>446</v>
      </c>
      <c r="E21" s="8" t="s">
        <v>491</v>
      </c>
      <c r="F21" s="12">
        <v>0.35416666666666669</v>
      </c>
      <c r="G21" s="8" t="str">
        <f t="shared" si="0"/>
        <v>16 февраля 2024</v>
      </c>
      <c r="H21" s="12">
        <v>0.47916666666666669</v>
      </c>
      <c r="I21" s="17" t="s">
        <v>22</v>
      </c>
      <c r="J21" s="17" t="s">
        <v>68</v>
      </c>
      <c r="K21" s="19" t="s">
        <v>24</v>
      </c>
      <c r="L21" s="17"/>
      <c r="M21" s="17"/>
      <c r="N21" s="17"/>
      <c r="O21" s="17" t="s">
        <v>25</v>
      </c>
      <c r="P21" s="17" t="s">
        <v>26</v>
      </c>
      <c r="Q21" s="17" t="s">
        <v>27</v>
      </c>
      <c r="R21" s="17">
        <v>1</v>
      </c>
      <c r="S21" s="17" t="s">
        <v>28</v>
      </c>
    </row>
    <row r="22" spans="1:19" ht="51" x14ac:dyDescent="0.25">
      <c r="A22" s="18">
        <v>17</v>
      </c>
      <c r="B22" s="17" t="s">
        <v>19</v>
      </c>
      <c r="C22" s="17" t="s">
        <v>20</v>
      </c>
      <c r="D22" s="7" t="s">
        <v>445</v>
      </c>
      <c r="E22" s="8" t="s">
        <v>491</v>
      </c>
      <c r="F22" s="12">
        <v>0.5625</v>
      </c>
      <c r="G22" s="8" t="str">
        <f t="shared" si="0"/>
        <v>16 февраля 2024</v>
      </c>
      <c r="H22" s="12">
        <v>0.6875</v>
      </c>
      <c r="I22" s="17" t="s">
        <v>22</v>
      </c>
      <c r="J22" s="17" t="s">
        <v>69</v>
      </c>
      <c r="K22" s="19" t="s">
        <v>24</v>
      </c>
      <c r="L22" s="17"/>
      <c r="M22" s="17"/>
      <c r="N22" s="17"/>
      <c r="O22" s="17" t="s">
        <v>25</v>
      </c>
      <c r="P22" s="17" t="s">
        <v>26</v>
      </c>
      <c r="Q22" s="17" t="s">
        <v>27</v>
      </c>
      <c r="R22" s="17">
        <v>2</v>
      </c>
      <c r="S22" s="17" t="s">
        <v>28</v>
      </c>
    </row>
    <row r="23" spans="1:19" ht="51" x14ac:dyDescent="0.25">
      <c r="A23" s="18">
        <v>18</v>
      </c>
      <c r="B23" s="17" t="s">
        <v>19</v>
      </c>
      <c r="C23" s="17" t="s">
        <v>20</v>
      </c>
      <c r="D23" s="7" t="s">
        <v>447</v>
      </c>
      <c r="E23" s="8" t="s">
        <v>492</v>
      </c>
      <c r="F23" s="12">
        <v>0.35416666666666669</v>
      </c>
      <c r="G23" s="8" t="str">
        <f t="shared" si="0"/>
        <v>17 февраля 2024</v>
      </c>
      <c r="H23" s="12">
        <v>0.47916666666666669</v>
      </c>
      <c r="I23" s="17" t="s">
        <v>22</v>
      </c>
      <c r="J23" s="17" t="s">
        <v>70</v>
      </c>
      <c r="K23" s="19" t="s">
        <v>24</v>
      </c>
      <c r="L23" s="17"/>
      <c r="M23" s="17"/>
      <c r="N23" s="17"/>
      <c r="O23" s="17" t="s">
        <v>25</v>
      </c>
      <c r="P23" s="17" t="s">
        <v>26</v>
      </c>
      <c r="Q23" s="17" t="s">
        <v>27</v>
      </c>
      <c r="R23" s="17">
        <v>3</v>
      </c>
      <c r="S23" s="17" t="s">
        <v>28</v>
      </c>
    </row>
    <row r="24" spans="1:19" ht="51" x14ac:dyDescent="0.25">
      <c r="A24" s="18">
        <v>19</v>
      </c>
      <c r="B24" s="17" t="s">
        <v>19</v>
      </c>
      <c r="C24" s="17" t="s">
        <v>20</v>
      </c>
      <c r="D24" s="7" t="s">
        <v>448</v>
      </c>
      <c r="E24" s="8" t="s">
        <v>492</v>
      </c>
      <c r="F24" s="12">
        <v>0.5625</v>
      </c>
      <c r="G24" s="8" t="str">
        <f t="shared" si="0"/>
        <v>17 февраля 2024</v>
      </c>
      <c r="H24" s="12">
        <v>0.6875</v>
      </c>
      <c r="I24" s="17" t="s">
        <v>22</v>
      </c>
      <c r="J24" s="17" t="s">
        <v>71</v>
      </c>
      <c r="K24" s="19" t="s">
        <v>24</v>
      </c>
      <c r="L24" s="17"/>
      <c r="M24" s="17"/>
      <c r="N24" s="17"/>
      <c r="O24" s="17" t="s">
        <v>25</v>
      </c>
      <c r="P24" s="17" t="s">
        <v>26</v>
      </c>
      <c r="Q24" s="17" t="s">
        <v>27</v>
      </c>
      <c r="R24" s="17">
        <v>4</v>
      </c>
      <c r="S24" s="17" t="s">
        <v>28</v>
      </c>
    </row>
    <row r="25" spans="1:19" ht="51" x14ac:dyDescent="0.25">
      <c r="A25" s="18">
        <v>20</v>
      </c>
      <c r="B25" s="17" t="s">
        <v>19</v>
      </c>
      <c r="C25" s="17" t="s">
        <v>20</v>
      </c>
      <c r="D25" s="7" t="s">
        <v>448</v>
      </c>
      <c r="E25" s="8" t="s">
        <v>493</v>
      </c>
      <c r="F25" s="12">
        <v>0.35416666666666669</v>
      </c>
      <c r="G25" s="8" t="str">
        <f t="shared" si="0"/>
        <v>18 февраля 2024</v>
      </c>
      <c r="H25" s="12">
        <v>0.47916666666666669</v>
      </c>
      <c r="I25" s="17" t="s">
        <v>22</v>
      </c>
      <c r="J25" s="17" t="s">
        <v>72</v>
      </c>
      <c r="K25" s="19" t="s">
        <v>24</v>
      </c>
      <c r="L25" s="17"/>
      <c r="M25" s="17"/>
      <c r="N25" s="17"/>
      <c r="O25" s="17" t="s">
        <v>25</v>
      </c>
      <c r="P25" s="17" t="s">
        <v>26</v>
      </c>
      <c r="Q25" s="17" t="s">
        <v>27</v>
      </c>
      <c r="R25" s="17">
        <v>5</v>
      </c>
      <c r="S25" s="17" t="s">
        <v>28</v>
      </c>
    </row>
    <row r="26" spans="1:19" ht="51" x14ac:dyDescent="0.25">
      <c r="A26" s="18">
        <v>21</v>
      </c>
      <c r="B26" s="17" t="s">
        <v>19</v>
      </c>
      <c r="C26" s="17" t="s">
        <v>20</v>
      </c>
      <c r="D26" s="7" t="s">
        <v>449</v>
      </c>
      <c r="E26" s="8" t="s">
        <v>493</v>
      </c>
      <c r="F26" s="12">
        <v>0.5625</v>
      </c>
      <c r="G26" s="8" t="str">
        <f t="shared" si="0"/>
        <v>18 февраля 2024</v>
      </c>
      <c r="H26" s="12">
        <v>0.6875</v>
      </c>
      <c r="I26" s="17" t="s">
        <v>22</v>
      </c>
      <c r="J26" s="17" t="s">
        <v>79</v>
      </c>
      <c r="K26" s="19" t="s">
        <v>24</v>
      </c>
      <c r="L26" s="17"/>
      <c r="M26" s="17"/>
      <c r="N26" s="17"/>
      <c r="O26" s="17" t="s">
        <v>25</v>
      </c>
      <c r="P26" s="17" t="s">
        <v>26</v>
      </c>
      <c r="Q26" s="17" t="s">
        <v>27</v>
      </c>
      <c r="R26" s="17">
        <v>6</v>
      </c>
      <c r="S26" s="17" t="s">
        <v>28</v>
      </c>
    </row>
    <row r="27" spans="1:19" ht="51" x14ac:dyDescent="0.25">
      <c r="A27" s="18">
        <v>22</v>
      </c>
      <c r="B27" s="17" t="s">
        <v>19</v>
      </c>
      <c r="C27" s="17" t="s">
        <v>20</v>
      </c>
      <c r="D27" s="7" t="s">
        <v>450</v>
      </c>
      <c r="E27" s="8" t="s">
        <v>494</v>
      </c>
      <c r="F27" s="12">
        <v>0.35416666666666669</v>
      </c>
      <c r="G27" s="8" t="str">
        <f t="shared" si="0"/>
        <v>22 февраля 2024</v>
      </c>
      <c r="H27" s="12">
        <v>0.47916666666666669</v>
      </c>
      <c r="I27" s="17" t="s">
        <v>22</v>
      </c>
      <c r="J27" s="17" t="s">
        <v>80</v>
      </c>
      <c r="K27" s="19" t="s">
        <v>24</v>
      </c>
      <c r="L27" s="17"/>
      <c r="M27" s="17"/>
      <c r="N27" s="17"/>
      <c r="O27" s="17" t="s">
        <v>25</v>
      </c>
      <c r="P27" s="17" t="s">
        <v>26</v>
      </c>
      <c r="Q27" s="17" t="s">
        <v>27</v>
      </c>
      <c r="R27" s="17">
        <v>7</v>
      </c>
      <c r="S27" s="17" t="s">
        <v>28</v>
      </c>
    </row>
    <row r="28" spans="1:19" ht="51" x14ac:dyDescent="0.25">
      <c r="A28" s="18">
        <v>23</v>
      </c>
      <c r="B28" s="17" t="s">
        <v>19</v>
      </c>
      <c r="C28" s="17" t="s">
        <v>20</v>
      </c>
      <c r="D28" s="7" t="s">
        <v>108</v>
      </c>
      <c r="E28" s="8" t="s">
        <v>494</v>
      </c>
      <c r="F28" s="12">
        <v>0.5625</v>
      </c>
      <c r="G28" s="8" t="str">
        <f t="shared" si="0"/>
        <v>22 февраля 2024</v>
      </c>
      <c r="H28" s="12">
        <v>0.6875</v>
      </c>
      <c r="I28" s="17" t="s">
        <v>22</v>
      </c>
      <c r="J28" s="17" t="s">
        <v>81</v>
      </c>
      <c r="K28" s="19" t="s">
        <v>24</v>
      </c>
      <c r="L28" s="17"/>
      <c r="M28" s="17"/>
      <c r="N28" s="17"/>
      <c r="O28" s="17" t="s">
        <v>25</v>
      </c>
      <c r="P28" s="17" t="s">
        <v>26</v>
      </c>
      <c r="Q28" s="17" t="s">
        <v>27</v>
      </c>
      <c r="R28" s="17">
        <v>8</v>
      </c>
      <c r="S28" s="17" t="s">
        <v>28</v>
      </c>
    </row>
    <row r="29" spans="1:19" ht="51" x14ac:dyDescent="0.25">
      <c r="A29" s="18">
        <v>24</v>
      </c>
      <c r="B29" s="17" t="s">
        <v>19</v>
      </c>
      <c r="C29" s="17" t="s">
        <v>20</v>
      </c>
      <c r="D29" s="7" t="s">
        <v>451</v>
      </c>
      <c r="E29" s="8" t="s">
        <v>495</v>
      </c>
      <c r="F29" s="12">
        <v>0.35416666666666669</v>
      </c>
      <c r="G29" s="8" t="str">
        <f t="shared" si="0"/>
        <v>24 февраля 2024</v>
      </c>
      <c r="H29" s="12">
        <v>0.47916666666666669</v>
      </c>
      <c r="I29" s="17" t="s">
        <v>22</v>
      </c>
      <c r="J29" s="17" t="s">
        <v>82</v>
      </c>
      <c r="K29" s="19" t="s">
        <v>24</v>
      </c>
      <c r="L29" s="17"/>
      <c r="M29" s="17"/>
      <c r="N29" s="17"/>
      <c r="O29" s="17" t="s">
        <v>25</v>
      </c>
      <c r="P29" s="17" t="s">
        <v>26</v>
      </c>
      <c r="Q29" s="17" t="s">
        <v>27</v>
      </c>
      <c r="R29" s="17">
        <v>9</v>
      </c>
      <c r="S29" s="17" t="s">
        <v>28</v>
      </c>
    </row>
    <row r="30" spans="1:19" ht="51" x14ac:dyDescent="0.25">
      <c r="A30" s="18">
        <v>25</v>
      </c>
      <c r="B30" s="17" t="s">
        <v>19</v>
      </c>
      <c r="C30" s="17" t="s">
        <v>20</v>
      </c>
      <c r="D30" s="7" t="s">
        <v>452</v>
      </c>
      <c r="E30" s="8" t="s">
        <v>495</v>
      </c>
      <c r="F30" s="12">
        <v>0.5625</v>
      </c>
      <c r="G30" s="8" t="str">
        <f t="shared" si="0"/>
        <v>24 февраля 2024</v>
      </c>
      <c r="H30" s="12">
        <v>0.6875</v>
      </c>
      <c r="I30" s="17" t="s">
        <v>22</v>
      </c>
      <c r="J30" s="17" t="s">
        <v>83</v>
      </c>
      <c r="K30" s="19" t="s">
        <v>24</v>
      </c>
      <c r="L30" s="17"/>
      <c r="M30" s="17"/>
      <c r="N30" s="17"/>
      <c r="O30" s="17" t="s">
        <v>25</v>
      </c>
      <c r="P30" s="17" t="s">
        <v>26</v>
      </c>
      <c r="Q30" s="17" t="s">
        <v>27</v>
      </c>
      <c r="R30" s="17">
        <v>10</v>
      </c>
      <c r="S30" s="17" t="s">
        <v>28</v>
      </c>
    </row>
  </sheetData>
  <mergeCells count="19">
    <mergeCell ref="S3:S4"/>
    <mergeCell ref="K3:K4"/>
    <mergeCell ref="L3:L4"/>
    <mergeCell ref="M3:M4"/>
    <mergeCell ref="N3:N4"/>
    <mergeCell ref="O3:O4"/>
    <mergeCell ref="P3:P4"/>
    <mergeCell ref="A1:S1"/>
    <mergeCell ref="J2:K2"/>
    <mergeCell ref="A3:A4"/>
    <mergeCell ref="B3:B4"/>
    <mergeCell ref="C3:C4"/>
    <mergeCell ref="D3:D4"/>
    <mergeCell ref="E3:F3"/>
    <mergeCell ref="G3:H3"/>
    <mergeCell ref="I3:I4"/>
    <mergeCell ref="J3:J4"/>
    <mergeCell ref="Q3:Q4"/>
    <mergeCell ref="R3:R4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S21"/>
  <sheetViews>
    <sheetView zoomScale="80" zoomScaleNormal="80" workbookViewId="0">
      <selection activeCell="E10" sqref="E10"/>
    </sheetView>
  </sheetViews>
  <sheetFormatPr defaultRowHeight="15" x14ac:dyDescent="0.25"/>
  <cols>
    <col min="1" max="1" width="6.28515625" customWidth="1"/>
    <col min="2" max="3" width="14.85546875" customWidth="1"/>
    <col min="4" max="4" width="33.7109375" customWidth="1"/>
    <col min="5" max="5" width="16.7109375" customWidth="1"/>
    <col min="6" max="6" width="12.42578125" customWidth="1"/>
    <col min="7" max="7" width="17.28515625" customWidth="1"/>
    <col min="8" max="8" width="10" customWidth="1"/>
    <col min="9" max="9" width="13.85546875" customWidth="1"/>
    <col min="10" max="10" width="15" customWidth="1"/>
    <col min="11" max="11" width="15.28515625" customWidth="1"/>
    <col min="12" max="12" width="8" customWidth="1"/>
    <col min="13" max="14" width="18.7109375" customWidth="1"/>
    <col min="15" max="15" width="18.5703125" customWidth="1"/>
    <col min="16" max="16" width="18" customWidth="1"/>
    <col min="17" max="17" width="18.140625" customWidth="1"/>
    <col min="18" max="18" width="20.28515625" customWidth="1"/>
    <col min="19" max="19" width="19.5703125" customWidth="1"/>
  </cols>
  <sheetData>
    <row r="1" spans="1:19" x14ac:dyDescent="0.25">
      <c r="A1" s="30" t="s">
        <v>100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x14ac:dyDescent="0.25">
      <c r="A2" s="14"/>
      <c r="B2" s="14"/>
      <c r="C2" s="14"/>
      <c r="D2" s="14"/>
      <c r="E2" s="14"/>
      <c r="F2" s="14"/>
      <c r="G2" s="14"/>
      <c r="H2" s="14"/>
      <c r="I2" s="15"/>
      <c r="J2" s="31"/>
      <c r="K2" s="31"/>
      <c r="L2" s="15"/>
      <c r="M2" s="14"/>
      <c r="N2" s="14"/>
      <c r="O2" s="14"/>
      <c r="P2" s="14"/>
      <c r="Q2" s="14"/>
      <c r="R2" s="14"/>
      <c r="S2" s="14"/>
    </row>
    <row r="3" spans="1:19" ht="46.5" customHeight="1" x14ac:dyDescent="0.25">
      <c r="A3" s="29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29"/>
      <c r="G3" s="29" t="s">
        <v>5</v>
      </c>
      <c r="H3" s="29"/>
      <c r="I3" s="29" t="s">
        <v>6</v>
      </c>
      <c r="J3" s="29" t="s">
        <v>7</v>
      </c>
      <c r="K3" s="29" t="s">
        <v>8</v>
      </c>
      <c r="L3" s="29" t="s">
        <v>9</v>
      </c>
      <c r="M3" s="29" t="s">
        <v>10</v>
      </c>
      <c r="N3" s="29" t="s">
        <v>11</v>
      </c>
      <c r="O3" s="29" t="s">
        <v>12</v>
      </c>
      <c r="P3" s="29" t="s">
        <v>13</v>
      </c>
      <c r="Q3" s="29" t="s">
        <v>14</v>
      </c>
      <c r="R3" s="29" t="s">
        <v>15</v>
      </c>
      <c r="S3" s="29" t="s">
        <v>16</v>
      </c>
    </row>
    <row r="4" spans="1:19" ht="29.25" customHeight="1" x14ac:dyDescent="0.25">
      <c r="A4" s="29"/>
      <c r="B4" s="29"/>
      <c r="C4" s="29"/>
      <c r="D4" s="29"/>
      <c r="E4" s="16" t="s">
        <v>17</v>
      </c>
      <c r="F4" s="16" t="s">
        <v>18</v>
      </c>
      <c r="G4" s="16" t="s">
        <v>17</v>
      </c>
      <c r="H4" s="16" t="s">
        <v>18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19" x14ac:dyDescent="0.25">
      <c r="A5" s="17"/>
      <c r="B5" s="17">
        <v>1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  <c r="I5" s="17">
        <v>9</v>
      </c>
      <c r="J5" s="17">
        <v>15</v>
      </c>
      <c r="K5" s="17">
        <v>16</v>
      </c>
      <c r="L5" s="17">
        <v>10</v>
      </c>
      <c r="M5" s="17">
        <v>11</v>
      </c>
      <c r="N5" s="17">
        <v>12</v>
      </c>
      <c r="O5" s="17">
        <v>13</v>
      </c>
      <c r="P5" s="17">
        <v>14</v>
      </c>
      <c r="Q5" s="17">
        <v>17</v>
      </c>
      <c r="R5" s="17">
        <v>18</v>
      </c>
      <c r="S5" s="17">
        <v>19</v>
      </c>
    </row>
    <row r="6" spans="1:19" ht="51" x14ac:dyDescent="0.25">
      <c r="A6" s="18">
        <v>1</v>
      </c>
      <c r="B6" s="17" t="s">
        <v>19</v>
      </c>
      <c r="C6" s="17" t="s">
        <v>20</v>
      </c>
      <c r="D6" s="7" t="s">
        <v>453</v>
      </c>
      <c r="E6" s="8">
        <f>G6</f>
        <v>45353</v>
      </c>
      <c r="F6" s="12">
        <v>0.5625</v>
      </c>
      <c r="G6" s="8">
        <v>45353</v>
      </c>
      <c r="H6" s="12">
        <v>0.6875</v>
      </c>
      <c r="I6" s="17" t="s">
        <v>22</v>
      </c>
      <c r="J6" s="17" t="s">
        <v>99</v>
      </c>
      <c r="K6" s="19" t="s">
        <v>24</v>
      </c>
      <c r="L6" s="17"/>
      <c r="M6" s="17">
        <v>65</v>
      </c>
      <c r="N6" s="17">
        <v>0.1</v>
      </c>
      <c r="O6" s="17" t="s">
        <v>25</v>
      </c>
      <c r="P6" s="17" t="s">
        <v>26</v>
      </c>
      <c r="Q6" s="17" t="s">
        <v>27</v>
      </c>
      <c r="R6" s="17">
        <v>1</v>
      </c>
      <c r="S6" s="17" t="s">
        <v>28</v>
      </c>
    </row>
    <row r="7" spans="1:19" ht="51" x14ac:dyDescent="0.25">
      <c r="A7" s="18">
        <v>2</v>
      </c>
      <c r="B7" s="17" t="s">
        <v>19</v>
      </c>
      <c r="C7" s="17" t="s">
        <v>20</v>
      </c>
      <c r="D7" s="7" t="s">
        <v>454</v>
      </c>
      <c r="E7" s="8">
        <f>G7</f>
        <v>45354</v>
      </c>
      <c r="F7" s="12">
        <v>0.5625</v>
      </c>
      <c r="G7" s="8">
        <v>45354</v>
      </c>
      <c r="H7" s="12">
        <v>0.6875</v>
      </c>
      <c r="I7" s="17" t="s">
        <v>22</v>
      </c>
      <c r="J7" s="17" t="s">
        <v>98</v>
      </c>
      <c r="K7" s="19" t="s">
        <v>24</v>
      </c>
      <c r="L7" s="17"/>
      <c r="M7" s="17">
        <v>56</v>
      </c>
      <c r="N7" s="17">
        <v>0.1</v>
      </c>
      <c r="O7" s="17" t="s">
        <v>25</v>
      </c>
      <c r="P7" s="17" t="s">
        <v>26</v>
      </c>
      <c r="Q7" s="17" t="s">
        <v>27</v>
      </c>
      <c r="R7" s="17">
        <v>1</v>
      </c>
      <c r="S7" s="17" t="s">
        <v>28</v>
      </c>
    </row>
    <row r="8" spans="1:19" ht="51" x14ac:dyDescent="0.25">
      <c r="A8" s="18">
        <v>3</v>
      </c>
      <c r="B8" s="17" t="s">
        <v>19</v>
      </c>
      <c r="C8" s="17" t="s">
        <v>20</v>
      </c>
      <c r="D8" s="7" t="s">
        <v>455</v>
      </c>
      <c r="E8" s="8">
        <f t="shared" ref="E8:E21" si="0">G8</f>
        <v>45355</v>
      </c>
      <c r="F8" s="12">
        <v>0.33333333333333331</v>
      </c>
      <c r="G8" s="8">
        <v>45355</v>
      </c>
      <c r="H8" s="12">
        <v>0.54166666666666663</v>
      </c>
      <c r="I8" s="17" t="s">
        <v>22</v>
      </c>
      <c r="J8" s="17" t="s">
        <v>97</v>
      </c>
      <c r="K8" s="19" t="s">
        <v>55</v>
      </c>
      <c r="L8" s="17"/>
      <c r="M8" s="17">
        <v>75</v>
      </c>
      <c r="N8" s="17">
        <v>0.01</v>
      </c>
      <c r="O8" s="17" t="s">
        <v>25</v>
      </c>
      <c r="P8" s="17" t="s">
        <v>26</v>
      </c>
      <c r="Q8" s="17" t="s">
        <v>56</v>
      </c>
      <c r="R8" s="17">
        <v>1</v>
      </c>
      <c r="S8" s="17" t="s">
        <v>28</v>
      </c>
    </row>
    <row r="9" spans="1:19" ht="51" x14ac:dyDescent="0.25">
      <c r="A9" s="18">
        <v>4</v>
      </c>
      <c r="B9" s="17" t="s">
        <v>19</v>
      </c>
      <c r="C9" s="17" t="s">
        <v>20</v>
      </c>
      <c r="D9" s="7" t="s">
        <v>456</v>
      </c>
      <c r="E9" s="8">
        <f t="shared" si="0"/>
        <v>45355</v>
      </c>
      <c r="F9" s="12">
        <v>0.5625</v>
      </c>
      <c r="G9" s="8">
        <v>45355</v>
      </c>
      <c r="H9" s="12">
        <v>0.6875</v>
      </c>
      <c r="I9" s="17" t="s">
        <v>22</v>
      </c>
      <c r="J9" s="17" t="s">
        <v>96</v>
      </c>
      <c r="K9" s="19" t="s">
        <v>24</v>
      </c>
      <c r="L9" s="17"/>
      <c r="M9" s="17">
        <v>80</v>
      </c>
      <c r="N9" s="17">
        <v>0.1</v>
      </c>
      <c r="O9" s="17" t="s">
        <v>25</v>
      </c>
      <c r="P9" s="17" t="s">
        <v>26</v>
      </c>
      <c r="Q9" s="17" t="s">
        <v>27</v>
      </c>
      <c r="R9" s="17">
        <v>1</v>
      </c>
      <c r="S9" s="17" t="s">
        <v>57</v>
      </c>
    </row>
    <row r="10" spans="1:19" ht="51" x14ac:dyDescent="0.25">
      <c r="A10" s="18">
        <v>5</v>
      </c>
      <c r="B10" s="17" t="s">
        <v>19</v>
      </c>
      <c r="C10" s="17" t="s">
        <v>20</v>
      </c>
      <c r="D10" s="7" t="s">
        <v>457</v>
      </c>
      <c r="E10" s="8">
        <f t="shared" si="0"/>
        <v>45356</v>
      </c>
      <c r="F10" s="12">
        <v>0.5625</v>
      </c>
      <c r="G10" s="8">
        <v>45356</v>
      </c>
      <c r="H10" s="12">
        <v>0.6875</v>
      </c>
      <c r="I10" s="17" t="s">
        <v>22</v>
      </c>
      <c r="J10" s="17" t="s">
        <v>95</v>
      </c>
      <c r="K10" s="19" t="s">
        <v>24</v>
      </c>
      <c r="L10" s="17"/>
      <c r="M10" s="17">
        <v>45</v>
      </c>
      <c r="N10" s="17">
        <v>0.1</v>
      </c>
      <c r="O10" s="17" t="s">
        <v>25</v>
      </c>
      <c r="P10" s="17" t="s">
        <v>26</v>
      </c>
      <c r="Q10" s="17" t="s">
        <v>27</v>
      </c>
      <c r="R10" s="17">
        <v>1</v>
      </c>
      <c r="S10" s="17" t="s">
        <v>57</v>
      </c>
    </row>
    <row r="11" spans="1:19" ht="51" x14ac:dyDescent="0.25">
      <c r="A11" s="18">
        <v>6</v>
      </c>
      <c r="B11" s="17" t="s">
        <v>19</v>
      </c>
      <c r="C11" s="17" t="s">
        <v>20</v>
      </c>
      <c r="D11" s="7" t="s">
        <v>458</v>
      </c>
      <c r="E11" s="8">
        <f t="shared" si="0"/>
        <v>45360</v>
      </c>
      <c r="F11" s="12">
        <v>0.5625</v>
      </c>
      <c r="G11" s="8">
        <v>45360</v>
      </c>
      <c r="H11" s="12">
        <v>0.6875</v>
      </c>
      <c r="I11" s="17" t="s">
        <v>22</v>
      </c>
      <c r="J11" s="17" t="s">
        <v>94</v>
      </c>
      <c r="K11" s="19" t="s">
        <v>24</v>
      </c>
      <c r="L11" s="17"/>
      <c r="M11" s="17">
        <v>50</v>
      </c>
      <c r="N11" s="17">
        <v>0.1</v>
      </c>
      <c r="O11" s="17" t="s">
        <v>25</v>
      </c>
      <c r="P11" s="17" t="s">
        <v>26</v>
      </c>
      <c r="Q11" s="17" t="s">
        <v>27</v>
      </c>
      <c r="R11" s="17">
        <v>1</v>
      </c>
      <c r="S11" s="17" t="s">
        <v>57</v>
      </c>
    </row>
    <row r="12" spans="1:19" ht="51" x14ac:dyDescent="0.25">
      <c r="A12" s="18">
        <v>7</v>
      </c>
      <c r="B12" s="17" t="s">
        <v>19</v>
      </c>
      <c r="C12" s="17" t="s">
        <v>20</v>
      </c>
      <c r="D12" s="7" t="s">
        <v>459</v>
      </c>
      <c r="E12" s="8">
        <f t="shared" si="0"/>
        <v>45361</v>
      </c>
      <c r="F12" s="12">
        <v>0.5625</v>
      </c>
      <c r="G12" s="8">
        <v>45361</v>
      </c>
      <c r="H12" s="12">
        <v>0.6875</v>
      </c>
      <c r="I12" s="17" t="s">
        <v>22</v>
      </c>
      <c r="J12" s="17" t="s">
        <v>93</v>
      </c>
      <c r="K12" s="19" t="s">
        <v>24</v>
      </c>
      <c r="L12" s="17"/>
      <c r="M12" s="17">
        <v>25</v>
      </c>
      <c r="N12" s="17">
        <v>0.1</v>
      </c>
      <c r="O12" s="17" t="s">
        <v>25</v>
      </c>
      <c r="P12" s="17" t="s">
        <v>26</v>
      </c>
      <c r="Q12" s="17" t="s">
        <v>27</v>
      </c>
      <c r="R12" s="17">
        <v>1</v>
      </c>
      <c r="S12" s="17" t="s">
        <v>57</v>
      </c>
    </row>
    <row r="13" spans="1:19" ht="51" x14ac:dyDescent="0.25">
      <c r="A13" s="18">
        <v>8</v>
      </c>
      <c r="B13" s="17" t="s">
        <v>19</v>
      </c>
      <c r="C13" s="17" t="s">
        <v>20</v>
      </c>
      <c r="D13" s="7" t="s">
        <v>460</v>
      </c>
      <c r="E13" s="8">
        <f t="shared" si="0"/>
        <v>45362</v>
      </c>
      <c r="F13" s="12">
        <v>0.5625</v>
      </c>
      <c r="G13" s="8">
        <v>45362</v>
      </c>
      <c r="H13" s="12">
        <v>0.6875</v>
      </c>
      <c r="I13" s="17" t="s">
        <v>22</v>
      </c>
      <c r="J13" s="17" t="s">
        <v>92</v>
      </c>
      <c r="K13" s="19" t="s">
        <v>24</v>
      </c>
      <c r="L13" s="17"/>
      <c r="M13" s="17">
        <v>70</v>
      </c>
      <c r="N13" s="17">
        <v>0.1</v>
      </c>
      <c r="O13" s="17" t="s">
        <v>25</v>
      </c>
      <c r="P13" s="17" t="s">
        <v>26</v>
      </c>
      <c r="Q13" s="17" t="s">
        <v>27</v>
      </c>
      <c r="R13" s="17">
        <v>1</v>
      </c>
      <c r="S13" s="17" t="s">
        <v>57</v>
      </c>
    </row>
    <row r="14" spans="1:19" ht="51" x14ac:dyDescent="0.25">
      <c r="A14" s="18">
        <v>9</v>
      </c>
      <c r="B14" s="17" t="s">
        <v>19</v>
      </c>
      <c r="C14" s="17" t="s">
        <v>20</v>
      </c>
      <c r="D14" s="7" t="s">
        <v>460</v>
      </c>
      <c r="E14" s="8">
        <f>G14</f>
        <v>45366</v>
      </c>
      <c r="F14" s="12">
        <v>0.5625</v>
      </c>
      <c r="G14" s="8">
        <v>45366</v>
      </c>
      <c r="H14" s="12">
        <v>0.6875</v>
      </c>
      <c r="I14" s="17" t="s">
        <v>22</v>
      </c>
      <c r="J14" s="17" t="s">
        <v>91</v>
      </c>
      <c r="K14" s="19" t="s">
        <v>24</v>
      </c>
      <c r="L14" s="17"/>
      <c r="M14" s="17">
        <v>85</v>
      </c>
      <c r="N14" s="17">
        <v>0.1</v>
      </c>
      <c r="O14" s="17" t="s">
        <v>25</v>
      </c>
      <c r="P14" s="17" t="s">
        <v>26</v>
      </c>
      <c r="Q14" s="17" t="s">
        <v>27</v>
      </c>
      <c r="R14" s="17">
        <v>1</v>
      </c>
      <c r="S14" s="17" t="s">
        <v>28</v>
      </c>
    </row>
    <row r="15" spans="1:19" ht="51" x14ac:dyDescent="0.25">
      <c r="A15" s="18">
        <v>10</v>
      </c>
      <c r="B15" s="17" t="s">
        <v>19</v>
      </c>
      <c r="C15" s="17" t="s">
        <v>20</v>
      </c>
      <c r="D15" s="7" t="s">
        <v>461</v>
      </c>
      <c r="E15" s="8">
        <f t="shared" si="0"/>
        <v>45367</v>
      </c>
      <c r="F15" s="12">
        <v>0.5625</v>
      </c>
      <c r="G15" s="8">
        <v>45367</v>
      </c>
      <c r="H15" s="12">
        <v>0.6875</v>
      </c>
      <c r="I15" s="17" t="s">
        <v>22</v>
      </c>
      <c r="J15" s="17" t="s">
        <v>90</v>
      </c>
      <c r="K15" s="19" t="s">
        <v>24</v>
      </c>
      <c r="L15" s="17"/>
      <c r="M15" s="17">
        <v>75</v>
      </c>
      <c r="N15" s="17">
        <v>0.1</v>
      </c>
      <c r="O15" s="17" t="s">
        <v>25</v>
      </c>
      <c r="P15" s="17" t="s">
        <v>26</v>
      </c>
      <c r="Q15" s="17" t="s">
        <v>27</v>
      </c>
      <c r="R15" s="17">
        <v>1</v>
      </c>
      <c r="S15" s="17" t="s">
        <v>28</v>
      </c>
    </row>
    <row r="16" spans="1:19" ht="51" x14ac:dyDescent="0.25">
      <c r="A16" s="18">
        <v>11</v>
      </c>
      <c r="B16" s="17" t="s">
        <v>19</v>
      </c>
      <c r="C16" s="17" t="s">
        <v>20</v>
      </c>
      <c r="D16" s="7" t="s">
        <v>462</v>
      </c>
      <c r="E16" s="8">
        <f t="shared" si="0"/>
        <v>45368</v>
      </c>
      <c r="F16" s="12">
        <v>0.5625</v>
      </c>
      <c r="G16" s="8">
        <v>45368</v>
      </c>
      <c r="H16" s="12">
        <v>0.6875</v>
      </c>
      <c r="I16" s="17" t="s">
        <v>22</v>
      </c>
      <c r="J16" s="17" t="s">
        <v>89</v>
      </c>
      <c r="K16" s="19" t="s">
        <v>24</v>
      </c>
      <c r="L16" s="17"/>
      <c r="M16" s="17">
        <v>30</v>
      </c>
      <c r="N16" s="17">
        <v>0.1</v>
      </c>
      <c r="O16" s="17" t="s">
        <v>25</v>
      </c>
      <c r="P16" s="17" t="s">
        <v>26</v>
      </c>
      <c r="Q16" s="17" t="s">
        <v>27</v>
      </c>
      <c r="R16" s="17">
        <v>1</v>
      </c>
      <c r="S16" s="17" t="s">
        <v>28</v>
      </c>
    </row>
    <row r="17" spans="1:19" ht="51" x14ac:dyDescent="0.25">
      <c r="A17" s="18">
        <v>12</v>
      </c>
      <c r="B17" s="17" t="s">
        <v>19</v>
      </c>
      <c r="C17" s="17" t="s">
        <v>20</v>
      </c>
      <c r="D17" s="7" t="s">
        <v>462</v>
      </c>
      <c r="E17" s="8">
        <f t="shared" si="0"/>
        <v>45369</v>
      </c>
      <c r="F17" s="12">
        <v>0.5625</v>
      </c>
      <c r="G17" s="8">
        <v>45369</v>
      </c>
      <c r="H17" s="12">
        <v>0.6875</v>
      </c>
      <c r="I17" s="17" t="s">
        <v>22</v>
      </c>
      <c r="J17" s="17" t="s">
        <v>88</v>
      </c>
      <c r="K17" s="19" t="s">
        <v>24</v>
      </c>
      <c r="L17" s="17"/>
      <c r="M17" s="17">
        <v>25</v>
      </c>
      <c r="N17" s="17">
        <v>0.1</v>
      </c>
      <c r="O17" s="17" t="s">
        <v>25</v>
      </c>
      <c r="P17" s="17" t="s">
        <v>26</v>
      </c>
      <c r="Q17" s="17" t="s">
        <v>27</v>
      </c>
      <c r="R17" s="17">
        <v>1</v>
      </c>
      <c r="S17" s="17" t="s">
        <v>28</v>
      </c>
    </row>
    <row r="18" spans="1:19" ht="51" x14ac:dyDescent="0.25">
      <c r="A18" s="18">
        <v>13</v>
      </c>
      <c r="B18" s="17" t="s">
        <v>19</v>
      </c>
      <c r="C18" s="17" t="s">
        <v>20</v>
      </c>
      <c r="D18" s="7" t="s">
        <v>463</v>
      </c>
      <c r="E18" s="8">
        <f t="shared" si="0"/>
        <v>45373</v>
      </c>
      <c r="F18" s="12">
        <v>0.5625</v>
      </c>
      <c r="G18" s="8">
        <v>45373</v>
      </c>
      <c r="H18" s="12">
        <v>0.6875</v>
      </c>
      <c r="I18" s="17" t="s">
        <v>22</v>
      </c>
      <c r="J18" s="17" t="s">
        <v>87</v>
      </c>
      <c r="K18" s="19" t="s">
        <v>24</v>
      </c>
      <c r="L18" s="17"/>
      <c r="M18" s="17">
        <v>55</v>
      </c>
      <c r="N18" s="17">
        <v>0.1</v>
      </c>
      <c r="O18" s="17" t="s">
        <v>25</v>
      </c>
      <c r="P18" s="17" t="s">
        <v>26</v>
      </c>
      <c r="Q18" s="17" t="s">
        <v>27</v>
      </c>
      <c r="R18" s="17">
        <v>1</v>
      </c>
      <c r="S18" s="17" t="s">
        <v>28</v>
      </c>
    </row>
    <row r="19" spans="1:19" ht="51" x14ac:dyDescent="0.25">
      <c r="A19" s="18">
        <v>14</v>
      </c>
      <c r="B19" s="17" t="s">
        <v>19</v>
      </c>
      <c r="C19" s="17" t="s">
        <v>20</v>
      </c>
      <c r="D19" s="7" t="s">
        <v>464</v>
      </c>
      <c r="E19" s="8">
        <f t="shared" si="0"/>
        <v>45374</v>
      </c>
      <c r="F19" s="12">
        <v>0.5625</v>
      </c>
      <c r="G19" s="8">
        <v>45374</v>
      </c>
      <c r="H19" s="12">
        <v>0.6875</v>
      </c>
      <c r="I19" s="17" t="s">
        <v>22</v>
      </c>
      <c r="J19" s="17" t="s">
        <v>86</v>
      </c>
      <c r="K19" s="19" t="s">
        <v>24</v>
      </c>
      <c r="L19" s="17"/>
      <c r="M19" s="17">
        <v>0</v>
      </c>
      <c r="N19" s="17">
        <v>0.1</v>
      </c>
      <c r="O19" s="17" t="s">
        <v>25</v>
      </c>
      <c r="P19" s="17" t="s">
        <v>26</v>
      </c>
      <c r="Q19" s="17" t="s">
        <v>27</v>
      </c>
      <c r="R19" s="17">
        <v>1</v>
      </c>
      <c r="S19" s="17" t="s">
        <v>28</v>
      </c>
    </row>
    <row r="20" spans="1:19" ht="51" x14ac:dyDescent="0.25">
      <c r="A20" s="18">
        <v>15</v>
      </c>
      <c r="B20" s="17" t="s">
        <v>19</v>
      </c>
      <c r="C20" s="17" t="s">
        <v>20</v>
      </c>
      <c r="D20" s="7" t="s">
        <v>465</v>
      </c>
      <c r="E20" s="8">
        <f t="shared" si="0"/>
        <v>45375</v>
      </c>
      <c r="F20" s="12">
        <v>0.5625</v>
      </c>
      <c r="G20" s="8">
        <v>45375</v>
      </c>
      <c r="H20" s="12">
        <v>0.6875</v>
      </c>
      <c r="I20" s="17" t="s">
        <v>22</v>
      </c>
      <c r="J20" s="17" t="s">
        <v>85</v>
      </c>
      <c r="K20" s="19" t="s">
        <v>24</v>
      </c>
      <c r="L20" s="17"/>
      <c r="M20" s="17">
        <v>0</v>
      </c>
      <c r="N20" s="17">
        <v>0.1</v>
      </c>
      <c r="O20" s="17" t="s">
        <v>25</v>
      </c>
      <c r="P20" s="17" t="s">
        <v>26</v>
      </c>
      <c r="Q20" s="17" t="s">
        <v>27</v>
      </c>
      <c r="R20" s="17">
        <v>1</v>
      </c>
      <c r="S20" s="17" t="s">
        <v>57</v>
      </c>
    </row>
    <row r="21" spans="1:19" ht="51" x14ac:dyDescent="0.25">
      <c r="A21" s="18">
        <v>16</v>
      </c>
      <c r="B21" s="17" t="s">
        <v>19</v>
      </c>
      <c r="C21" s="17" t="s">
        <v>20</v>
      </c>
      <c r="D21" s="7" t="s">
        <v>466</v>
      </c>
      <c r="E21" s="8">
        <f t="shared" si="0"/>
        <v>45376</v>
      </c>
      <c r="F21" s="12">
        <v>0.5625</v>
      </c>
      <c r="G21" s="8">
        <v>45376</v>
      </c>
      <c r="H21" s="12">
        <v>0.6875</v>
      </c>
      <c r="I21" s="17" t="s">
        <v>22</v>
      </c>
      <c r="J21" s="17" t="s">
        <v>84</v>
      </c>
      <c r="K21" s="19" t="s">
        <v>24</v>
      </c>
      <c r="L21" s="17"/>
      <c r="M21" s="17">
        <v>65</v>
      </c>
      <c r="N21" s="17">
        <v>0.1</v>
      </c>
      <c r="O21" s="17" t="s">
        <v>25</v>
      </c>
      <c r="P21" s="17" t="s">
        <v>26</v>
      </c>
      <c r="Q21" s="17" t="s">
        <v>27</v>
      </c>
      <c r="R21" s="17">
        <v>1</v>
      </c>
      <c r="S21" s="17" t="s">
        <v>28</v>
      </c>
    </row>
  </sheetData>
  <mergeCells count="19">
    <mergeCell ref="P3:P4"/>
    <mergeCell ref="A1:S1"/>
    <mergeCell ref="J2:K2"/>
    <mergeCell ref="A3:A4"/>
    <mergeCell ref="B3:B4"/>
    <mergeCell ref="C3:C4"/>
    <mergeCell ref="D3:D4"/>
    <mergeCell ref="E3:F3"/>
    <mergeCell ref="G3:H3"/>
    <mergeCell ref="I3:I4"/>
    <mergeCell ref="J3:J4"/>
    <mergeCell ref="Q3:Q4"/>
    <mergeCell ref="R3:R4"/>
    <mergeCell ref="S3:S4"/>
    <mergeCell ref="K3:K4"/>
    <mergeCell ref="L3:L4"/>
    <mergeCell ref="M3:M4"/>
    <mergeCell ref="N3:N4"/>
    <mergeCell ref="O3:O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S33"/>
  <sheetViews>
    <sheetView topLeftCell="B1" zoomScale="80" zoomScaleNormal="80" workbookViewId="0">
      <selection activeCell="G10" sqref="G10"/>
    </sheetView>
  </sheetViews>
  <sheetFormatPr defaultRowHeight="15" x14ac:dyDescent="0.25"/>
  <cols>
    <col min="1" max="1" width="6.28515625" customWidth="1"/>
    <col min="2" max="3" width="14.85546875" customWidth="1"/>
    <col min="4" max="4" width="33.7109375" customWidth="1"/>
    <col min="5" max="5" width="16.7109375" customWidth="1"/>
    <col min="6" max="6" width="12.42578125" customWidth="1"/>
    <col min="7" max="7" width="12.85546875" customWidth="1"/>
    <col min="8" max="8" width="10" customWidth="1"/>
    <col min="9" max="9" width="13.85546875" customWidth="1"/>
    <col min="10" max="10" width="15" style="20" customWidth="1"/>
    <col min="11" max="11" width="15.28515625" style="20" customWidth="1"/>
    <col min="12" max="12" width="8" customWidth="1"/>
    <col min="13" max="14" width="18.7109375" customWidth="1"/>
    <col min="15" max="15" width="18.5703125" customWidth="1"/>
    <col min="16" max="16" width="18" customWidth="1"/>
    <col min="17" max="17" width="18.140625" customWidth="1"/>
    <col min="18" max="18" width="20.28515625" customWidth="1"/>
    <col min="19" max="19" width="19.5703125" customWidth="1"/>
  </cols>
  <sheetData>
    <row r="1" spans="1:19" x14ac:dyDescent="0.25">
      <c r="A1" s="30" t="s">
        <v>146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x14ac:dyDescent="0.25">
      <c r="A2" s="14"/>
      <c r="B2" s="14"/>
      <c r="C2" s="14"/>
      <c r="D2" s="14"/>
      <c r="E2" s="14"/>
      <c r="F2" s="14"/>
      <c r="G2" s="14"/>
      <c r="H2" s="14"/>
      <c r="I2" s="15"/>
      <c r="J2" s="32"/>
      <c r="K2" s="32"/>
      <c r="L2" s="15"/>
      <c r="M2" s="14"/>
      <c r="N2" s="14"/>
      <c r="O2" s="14"/>
      <c r="P2" s="14"/>
      <c r="Q2" s="14"/>
      <c r="R2" s="14"/>
      <c r="S2" s="14"/>
    </row>
    <row r="3" spans="1:19" ht="46.5" customHeight="1" x14ac:dyDescent="0.25">
      <c r="A3" s="29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29"/>
      <c r="G3" s="29" t="s">
        <v>5</v>
      </c>
      <c r="H3" s="29"/>
      <c r="I3" s="29" t="s">
        <v>6</v>
      </c>
      <c r="J3" s="33" t="s">
        <v>7</v>
      </c>
      <c r="K3" s="33" t="s">
        <v>8</v>
      </c>
      <c r="L3" s="29" t="s">
        <v>9</v>
      </c>
      <c r="M3" s="29" t="s">
        <v>10</v>
      </c>
      <c r="N3" s="29" t="s">
        <v>11</v>
      </c>
      <c r="O3" s="29" t="s">
        <v>12</v>
      </c>
      <c r="P3" s="29" t="s">
        <v>13</v>
      </c>
      <c r="Q3" s="29" t="s">
        <v>14</v>
      </c>
      <c r="R3" s="29" t="s">
        <v>15</v>
      </c>
      <c r="S3" s="29" t="s">
        <v>16</v>
      </c>
    </row>
    <row r="4" spans="1:19" ht="29.25" customHeight="1" x14ac:dyDescent="0.25">
      <c r="A4" s="29"/>
      <c r="B4" s="29"/>
      <c r="C4" s="29"/>
      <c r="D4" s="29"/>
      <c r="E4" s="16" t="s">
        <v>17</v>
      </c>
      <c r="F4" s="16" t="s">
        <v>18</v>
      </c>
      <c r="G4" s="16" t="s">
        <v>17</v>
      </c>
      <c r="H4" s="16" t="s">
        <v>18</v>
      </c>
      <c r="I4" s="29"/>
      <c r="J4" s="33"/>
      <c r="K4" s="33"/>
      <c r="L4" s="29"/>
      <c r="M4" s="29"/>
      <c r="N4" s="29"/>
      <c r="O4" s="29"/>
      <c r="P4" s="29"/>
      <c r="Q4" s="29"/>
      <c r="R4" s="29"/>
      <c r="S4" s="29"/>
    </row>
    <row r="5" spans="1:19" x14ac:dyDescent="0.25">
      <c r="A5" s="17"/>
      <c r="B5" s="17">
        <v>1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  <c r="I5" s="17">
        <v>9</v>
      </c>
      <c r="J5" s="22">
        <v>15</v>
      </c>
      <c r="K5" s="22">
        <v>16</v>
      </c>
      <c r="L5" s="17">
        <v>10</v>
      </c>
      <c r="M5" s="17">
        <v>11</v>
      </c>
      <c r="N5" s="17">
        <v>12</v>
      </c>
      <c r="O5" s="17">
        <v>13</v>
      </c>
      <c r="P5" s="17">
        <v>14</v>
      </c>
      <c r="Q5" s="17">
        <v>17</v>
      </c>
      <c r="R5" s="17">
        <v>18</v>
      </c>
      <c r="S5" s="17">
        <v>19</v>
      </c>
    </row>
    <row r="6" spans="1:19" ht="51" x14ac:dyDescent="0.25">
      <c r="A6" s="18">
        <v>1</v>
      </c>
      <c r="B6" s="17" t="s">
        <v>19</v>
      </c>
      <c r="C6" s="17" t="s">
        <v>20</v>
      </c>
      <c r="D6" s="7" t="s">
        <v>145</v>
      </c>
      <c r="E6" s="8">
        <v>45383</v>
      </c>
      <c r="F6" s="12">
        <v>0.5625</v>
      </c>
      <c r="G6" s="8">
        <f t="shared" ref="G6:G33" si="0">E6</f>
        <v>45383</v>
      </c>
      <c r="H6" s="12">
        <v>0.6875</v>
      </c>
      <c r="I6" s="17" t="s">
        <v>22</v>
      </c>
      <c r="J6" s="22" t="s">
        <v>144</v>
      </c>
      <c r="K6" s="21" t="s">
        <v>24</v>
      </c>
      <c r="L6" s="17"/>
      <c r="M6" s="17">
        <v>125</v>
      </c>
      <c r="N6" s="17">
        <v>0.1</v>
      </c>
      <c r="O6" s="17" t="s">
        <v>25</v>
      </c>
      <c r="P6" s="17" t="s">
        <v>26</v>
      </c>
      <c r="Q6" s="17" t="s">
        <v>27</v>
      </c>
      <c r="R6" s="17">
        <v>1</v>
      </c>
      <c r="S6" s="17" t="s">
        <v>28</v>
      </c>
    </row>
    <row r="7" spans="1:19" ht="51" x14ac:dyDescent="0.25">
      <c r="A7" s="18">
        <v>2</v>
      </c>
      <c r="B7" s="17" t="s">
        <v>19</v>
      </c>
      <c r="C7" s="17" t="s">
        <v>20</v>
      </c>
      <c r="D7" s="7" t="s">
        <v>143</v>
      </c>
      <c r="E7" s="8">
        <v>45386</v>
      </c>
      <c r="F7" s="12">
        <v>0.5625</v>
      </c>
      <c r="G7" s="8">
        <f t="shared" si="0"/>
        <v>45386</v>
      </c>
      <c r="H7" s="12">
        <v>0.6875</v>
      </c>
      <c r="I7" s="17" t="s">
        <v>22</v>
      </c>
      <c r="J7" s="22" t="s">
        <v>142</v>
      </c>
      <c r="K7" s="21" t="s">
        <v>24</v>
      </c>
      <c r="L7" s="17"/>
      <c r="M7" s="17">
        <v>95</v>
      </c>
      <c r="N7" s="17">
        <v>0.1</v>
      </c>
      <c r="O7" s="17" t="s">
        <v>25</v>
      </c>
      <c r="P7" s="17" t="s">
        <v>26</v>
      </c>
      <c r="Q7" s="17" t="s">
        <v>27</v>
      </c>
      <c r="R7" s="17">
        <v>1</v>
      </c>
      <c r="S7" s="17" t="s">
        <v>28</v>
      </c>
    </row>
    <row r="8" spans="1:19" ht="51" x14ac:dyDescent="0.25">
      <c r="A8" s="18">
        <v>3</v>
      </c>
      <c r="B8" s="17" t="s">
        <v>19</v>
      </c>
      <c r="C8" s="17" t="s">
        <v>20</v>
      </c>
      <c r="D8" s="7" t="s">
        <v>141</v>
      </c>
      <c r="E8" s="8">
        <v>45387</v>
      </c>
      <c r="F8" s="12">
        <v>0.5625</v>
      </c>
      <c r="G8" s="8">
        <f t="shared" si="0"/>
        <v>45387</v>
      </c>
      <c r="H8" s="12">
        <v>0.6875</v>
      </c>
      <c r="I8" s="17" t="s">
        <v>22</v>
      </c>
      <c r="J8" s="22" t="s">
        <v>140</v>
      </c>
      <c r="K8" s="21" t="s">
        <v>24</v>
      </c>
      <c r="L8" s="17"/>
      <c r="M8" s="17">
        <v>70</v>
      </c>
      <c r="N8" s="17">
        <v>0.1</v>
      </c>
      <c r="O8" s="17" t="s">
        <v>25</v>
      </c>
      <c r="P8" s="17" t="s">
        <v>26</v>
      </c>
      <c r="Q8" s="17" t="s">
        <v>27</v>
      </c>
      <c r="R8" s="17">
        <v>1</v>
      </c>
      <c r="S8" s="17" t="s">
        <v>28</v>
      </c>
    </row>
    <row r="9" spans="1:19" ht="51" x14ac:dyDescent="0.25">
      <c r="A9" s="18">
        <v>4</v>
      </c>
      <c r="B9" s="17" t="s">
        <v>19</v>
      </c>
      <c r="C9" s="17" t="s">
        <v>20</v>
      </c>
      <c r="D9" s="7" t="s">
        <v>115</v>
      </c>
      <c r="E9" s="8">
        <v>45388</v>
      </c>
      <c r="F9" s="12">
        <v>0.5625</v>
      </c>
      <c r="G9" s="8">
        <f t="shared" si="0"/>
        <v>45388</v>
      </c>
      <c r="H9" s="12">
        <v>0.6875</v>
      </c>
      <c r="I9" s="17" t="s">
        <v>22</v>
      </c>
      <c r="J9" s="22" t="s">
        <v>139</v>
      </c>
      <c r="K9" s="21" t="s">
        <v>24</v>
      </c>
      <c r="L9" s="17"/>
      <c r="M9" s="17">
        <v>75</v>
      </c>
      <c r="N9" s="17">
        <v>0.1</v>
      </c>
      <c r="O9" s="17" t="s">
        <v>25</v>
      </c>
      <c r="P9" s="17" t="s">
        <v>26</v>
      </c>
      <c r="Q9" s="17" t="s">
        <v>27</v>
      </c>
      <c r="R9" s="17">
        <v>1</v>
      </c>
      <c r="S9" s="17" t="s">
        <v>28</v>
      </c>
    </row>
    <row r="10" spans="1:19" ht="51" x14ac:dyDescent="0.25">
      <c r="A10" s="18">
        <v>5</v>
      </c>
      <c r="B10" s="17" t="s">
        <v>19</v>
      </c>
      <c r="C10" s="17" t="s">
        <v>20</v>
      </c>
      <c r="D10" s="7" t="s">
        <v>138</v>
      </c>
      <c r="E10" s="8">
        <v>45389</v>
      </c>
      <c r="F10" s="12">
        <v>0.5625</v>
      </c>
      <c r="G10" s="8">
        <f t="shared" si="0"/>
        <v>45389</v>
      </c>
      <c r="H10" s="12">
        <v>0.6875</v>
      </c>
      <c r="I10" s="17" t="s">
        <v>22</v>
      </c>
      <c r="J10" s="22" t="s">
        <v>137</v>
      </c>
      <c r="K10" s="21" t="s">
        <v>24</v>
      </c>
      <c r="L10" s="17"/>
      <c r="M10" s="17">
        <v>82</v>
      </c>
      <c r="N10" s="17">
        <v>0.1</v>
      </c>
      <c r="O10" s="17" t="s">
        <v>25</v>
      </c>
      <c r="P10" s="17" t="s">
        <v>26</v>
      </c>
      <c r="Q10" s="17" t="s">
        <v>27</v>
      </c>
      <c r="R10" s="17">
        <v>1</v>
      </c>
      <c r="S10" s="17" t="s">
        <v>57</v>
      </c>
    </row>
    <row r="11" spans="1:19" ht="51" x14ac:dyDescent="0.25">
      <c r="A11" s="18">
        <v>6</v>
      </c>
      <c r="B11" s="17" t="s">
        <v>19</v>
      </c>
      <c r="C11" s="17" t="s">
        <v>20</v>
      </c>
      <c r="D11" s="7" t="s">
        <v>136</v>
      </c>
      <c r="E11" s="8">
        <v>45390</v>
      </c>
      <c r="F11" s="12">
        <v>0.5625</v>
      </c>
      <c r="G11" s="8">
        <f t="shared" si="0"/>
        <v>45390</v>
      </c>
      <c r="H11" s="12">
        <v>0.6875</v>
      </c>
      <c r="I11" s="17" t="s">
        <v>22</v>
      </c>
      <c r="J11" s="22" t="s">
        <v>135</v>
      </c>
      <c r="K11" s="21" t="s">
        <v>24</v>
      </c>
      <c r="L11" s="17"/>
      <c r="M11" s="17">
        <v>77</v>
      </c>
      <c r="N11" s="17">
        <v>0.1</v>
      </c>
      <c r="O11" s="17" t="s">
        <v>25</v>
      </c>
      <c r="P11" s="17" t="s">
        <v>26</v>
      </c>
      <c r="Q11" s="17" t="s">
        <v>27</v>
      </c>
      <c r="R11" s="17">
        <v>1</v>
      </c>
      <c r="S11" s="17" t="s">
        <v>28</v>
      </c>
    </row>
    <row r="12" spans="1:19" ht="51" x14ac:dyDescent="0.25">
      <c r="A12" s="18">
        <v>7</v>
      </c>
      <c r="B12" s="17" t="s">
        <v>19</v>
      </c>
      <c r="C12" s="17" t="s">
        <v>20</v>
      </c>
      <c r="D12" s="7" t="s">
        <v>133</v>
      </c>
      <c r="E12" s="8">
        <v>45393</v>
      </c>
      <c r="F12" s="12">
        <v>0.375</v>
      </c>
      <c r="G12" s="8">
        <f t="shared" si="0"/>
        <v>45393</v>
      </c>
      <c r="H12" s="12">
        <v>0.5</v>
      </c>
      <c r="I12" s="17" t="s">
        <v>22</v>
      </c>
      <c r="J12" s="22" t="s">
        <v>132</v>
      </c>
      <c r="K12" s="21" t="s">
        <v>55</v>
      </c>
      <c r="L12" s="17"/>
      <c r="M12" s="17">
        <v>105</v>
      </c>
      <c r="N12" s="17">
        <v>0.01</v>
      </c>
      <c r="O12" s="17" t="s">
        <v>25</v>
      </c>
      <c r="P12" s="17" t="s">
        <v>26</v>
      </c>
      <c r="Q12" s="17" t="s">
        <v>56</v>
      </c>
      <c r="R12" s="17">
        <v>1</v>
      </c>
      <c r="S12" s="17" t="s">
        <v>57</v>
      </c>
    </row>
    <row r="13" spans="1:19" ht="51" x14ac:dyDescent="0.25">
      <c r="A13" s="18">
        <v>8</v>
      </c>
      <c r="B13" s="17" t="s">
        <v>19</v>
      </c>
      <c r="C13" s="17" t="s">
        <v>20</v>
      </c>
      <c r="D13" s="7" t="s">
        <v>133</v>
      </c>
      <c r="E13" s="8">
        <v>45394</v>
      </c>
      <c r="F13" s="12">
        <v>0.375</v>
      </c>
      <c r="G13" s="8">
        <f t="shared" si="0"/>
        <v>45394</v>
      </c>
      <c r="H13" s="12">
        <v>0.5</v>
      </c>
      <c r="I13" s="17" t="s">
        <v>22</v>
      </c>
      <c r="J13" s="22" t="s">
        <v>132</v>
      </c>
      <c r="K13" s="21" t="s">
        <v>55</v>
      </c>
      <c r="L13" s="17"/>
      <c r="M13" s="17">
        <v>105</v>
      </c>
      <c r="N13" s="17">
        <v>0.01</v>
      </c>
      <c r="O13" s="17" t="s">
        <v>25</v>
      </c>
      <c r="P13" s="17" t="s">
        <v>26</v>
      </c>
      <c r="Q13" s="17" t="s">
        <v>56</v>
      </c>
      <c r="R13" s="17">
        <v>1</v>
      </c>
      <c r="S13" s="17" t="s">
        <v>57</v>
      </c>
    </row>
    <row r="14" spans="1:19" ht="51" x14ac:dyDescent="0.25">
      <c r="A14" s="18">
        <v>9</v>
      </c>
      <c r="B14" s="17" t="s">
        <v>19</v>
      </c>
      <c r="C14" s="17" t="s">
        <v>20</v>
      </c>
      <c r="D14" s="23" t="s">
        <v>131</v>
      </c>
      <c r="E14" s="8">
        <v>45394</v>
      </c>
      <c r="F14" s="12">
        <v>0.5625</v>
      </c>
      <c r="G14" s="8">
        <f t="shared" si="0"/>
        <v>45394</v>
      </c>
      <c r="H14" s="12">
        <v>0.6875</v>
      </c>
      <c r="I14" s="17" t="s">
        <v>22</v>
      </c>
      <c r="J14" s="22" t="s">
        <v>134</v>
      </c>
      <c r="K14" s="21" t="s">
        <v>24</v>
      </c>
      <c r="L14" s="17"/>
      <c r="M14" s="17">
        <v>35</v>
      </c>
      <c r="N14" s="17">
        <v>0.1</v>
      </c>
      <c r="O14" s="17" t="s">
        <v>25</v>
      </c>
      <c r="P14" s="17" t="s">
        <v>26</v>
      </c>
      <c r="Q14" s="17" t="s">
        <v>27</v>
      </c>
      <c r="R14" s="17">
        <v>1</v>
      </c>
      <c r="S14" s="17" t="s">
        <v>28</v>
      </c>
    </row>
    <row r="15" spans="1:19" ht="51" x14ac:dyDescent="0.25">
      <c r="A15" s="18">
        <v>10</v>
      </c>
      <c r="B15" s="17" t="s">
        <v>19</v>
      </c>
      <c r="C15" s="17" t="s">
        <v>20</v>
      </c>
      <c r="D15" s="7" t="s">
        <v>133</v>
      </c>
      <c r="E15" s="8">
        <v>45395</v>
      </c>
      <c r="F15" s="12">
        <v>0.375</v>
      </c>
      <c r="G15" s="8">
        <f t="shared" si="0"/>
        <v>45395</v>
      </c>
      <c r="H15" s="12">
        <v>0.5</v>
      </c>
      <c r="I15" s="17" t="s">
        <v>22</v>
      </c>
      <c r="J15" s="22" t="s">
        <v>132</v>
      </c>
      <c r="K15" s="21" t="s">
        <v>55</v>
      </c>
      <c r="L15" s="17"/>
      <c r="M15" s="17">
        <v>100</v>
      </c>
      <c r="N15" s="17">
        <v>0.01</v>
      </c>
      <c r="O15" s="17" t="s">
        <v>25</v>
      </c>
      <c r="P15" s="17" t="s">
        <v>26</v>
      </c>
      <c r="Q15" s="17" t="s">
        <v>56</v>
      </c>
      <c r="R15" s="17">
        <v>1</v>
      </c>
      <c r="S15" s="17" t="s">
        <v>57</v>
      </c>
    </row>
    <row r="16" spans="1:19" ht="51" x14ac:dyDescent="0.25">
      <c r="A16" s="18">
        <v>11</v>
      </c>
      <c r="B16" s="17" t="s">
        <v>19</v>
      </c>
      <c r="C16" s="17" t="s">
        <v>20</v>
      </c>
      <c r="D16" s="23" t="s">
        <v>131</v>
      </c>
      <c r="E16" s="8">
        <v>45395</v>
      </c>
      <c r="F16" s="12">
        <v>0.5625</v>
      </c>
      <c r="G16" s="8">
        <f t="shared" si="0"/>
        <v>45395</v>
      </c>
      <c r="H16" s="12">
        <v>0.6875</v>
      </c>
      <c r="I16" s="17" t="s">
        <v>22</v>
      </c>
      <c r="J16" s="22" t="s">
        <v>130</v>
      </c>
      <c r="K16" s="21" t="s">
        <v>24</v>
      </c>
      <c r="L16" s="17"/>
      <c r="M16" s="17">
        <v>27</v>
      </c>
      <c r="N16" s="17">
        <v>0.1</v>
      </c>
      <c r="O16" s="17" t="s">
        <v>25</v>
      </c>
      <c r="P16" s="17" t="s">
        <v>26</v>
      </c>
      <c r="Q16" s="17" t="s">
        <v>27</v>
      </c>
      <c r="R16" s="17">
        <v>1</v>
      </c>
      <c r="S16" s="17" t="s">
        <v>28</v>
      </c>
    </row>
    <row r="17" spans="1:19" ht="51" x14ac:dyDescent="0.25">
      <c r="A17" s="18">
        <v>12</v>
      </c>
      <c r="B17" s="17" t="s">
        <v>19</v>
      </c>
      <c r="C17" s="17" t="s">
        <v>20</v>
      </c>
      <c r="D17" s="23" t="s">
        <v>129</v>
      </c>
      <c r="E17" s="8">
        <v>45396</v>
      </c>
      <c r="F17" s="12">
        <v>0.375</v>
      </c>
      <c r="G17" s="8">
        <f t="shared" si="0"/>
        <v>45396</v>
      </c>
      <c r="H17" s="12">
        <v>0.5</v>
      </c>
      <c r="I17" s="17" t="s">
        <v>22</v>
      </c>
      <c r="J17" s="22" t="s">
        <v>128</v>
      </c>
      <c r="K17" s="21" t="s">
        <v>55</v>
      </c>
      <c r="L17" s="17"/>
      <c r="M17" s="17">
        <v>145</v>
      </c>
      <c r="N17" s="17">
        <v>0.1</v>
      </c>
      <c r="O17" s="17" t="s">
        <v>25</v>
      </c>
      <c r="P17" s="17" t="s">
        <v>26</v>
      </c>
      <c r="Q17" s="17" t="s">
        <v>127</v>
      </c>
      <c r="R17" s="17">
        <v>1</v>
      </c>
      <c r="S17" s="17" t="s">
        <v>57</v>
      </c>
    </row>
    <row r="18" spans="1:19" ht="51" x14ac:dyDescent="0.25">
      <c r="A18" s="18">
        <v>13</v>
      </c>
      <c r="B18" s="17" t="s">
        <v>19</v>
      </c>
      <c r="C18" s="17" t="s">
        <v>20</v>
      </c>
      <c r="D18" s="7" t="s">
        <v>126</v>
      </c>
      <c r="E18" s="8">
        <v>45396</v>
      </c>
      <c r="F18" s="12">
        <v>0.5625</v>
      </c>
      <c r="G18" s="8">
        <f t="shared" si="0"/>
        <v>45396</v>
      </c>
      <c r="H18" s="12">
        <v>0.6875</v>
      </c>
      <c r="I18" s="17" t="s">
        <v>22</v>
      </c>
      <c r="J18" s="22" t="s">
        <v>125</v>
      </c>
      <c r="K18" s="21" t="s">
        <v>24</v>
      </c>
      <c r="L18" s="17"/>
      <c r="M18" s="17">
        <v>15</v>
      </c>
      <c r="N18" s="17">
        <v>0.1</v>
      </c>
      <c r="O18" s="17" t="s">
        <v>25</v>
      </c>
      <c r="P18" s="17" t="s">
        <v>26</v>
      </c>
      <c r="Q18" s="17" t="s">
        <v>27</v>
      </c>
      <c r="R18" s="17">
        <v>1</v>
      </c>
      <c r="S18" s="17" t="s">
        <v>28</v>
      </c>
    </row>
    <row r="19" spans="1:19" ht="51" x14ac:dyDescent="0.25">
      <c r="A19" s="18">
        <v>14</v>
      </c>
      <c r="B19" s="17" t="s">
        <v>19</v>
      </c>
      <c r="C19" s="17" t="s">
        <v>20</v>
      </c>
      <c r="D19" s="7" t="s">
        <v>117</v>
      </c>
      <c r="E19" s="8">
        <v>45397</v>
      </c>
      <c r="F19" s="12">
        <v>0.35416666666666669</v>
      </c>
      <c r="G19" s="8">
        <f t="shared" si="0"/>
        <v>45397</v>
      </c>
      <c r="H19" s="12">
        <v>0.47916666666666669</v>
      </c>
      <c r="I19" s="17" t="s">
        <v>22</v>
      </c>
      <c r="J19" s="22" t="s">
        <v>124</v>
      </c>
      <c r="K19" s="21" t="s">
        <v>24</v>
      </c>
      <c r="L19" s="17"/>
      <c r="M19" s="17">
        <v>0</v>
      </c>
      <c r="N19" s="17">
        <v>0.1</v>
      </c>
      <c r="O19" s="17" t="s">
        <v>25</v>
      </c>
      <c r="P19" s="17" t="s">
        <v>26</v>
      </c>
      <c r="Q19" s="17" t="s">
        <v>27</v>
      </c>
      <c r="R19" s="17">
        <v>1</v>
      </c>
      <c r="S19" s="17" t="s">
        <v>28</v>
      </c>
    </row>
    <row r="20" spans="1:19" ht="51" x14ac:dyDescent="0.25">
      <c r="A20" s="18">
        <v>15</v>
      </c>
      <c r="B20" s="17" t="s">
        <v>19</v>
      </c>
      <c r="C20" s="17" t="s">
        <v>20</v>
      </c>
      <c r="D20" s="7" t="s">
        <v>123</v>
      </c>
      <c r="E20" s="8">
        <v>45397</v>
      </c>
      <c r="F20" s="12">
        <v>0.5625</v>
      </c>
      <c r="G20" s="8">
        <f t="shared" si="0"/>
        <v>45397</v>
      </c>
      <c r="H20" s="12">
        <v>0.6875</v>
      </c>
      <c r="I20" s="17" t="s">
        <v>22</v>
      </c>
      <c r="J20" s="22" t="s">
        <v>122</v>
      </c>
      <c r="K20" s="21" t="s">
        <v>24</v>
      </c>
      <c r="L20" s="17"/>
      <c r="M20" s="17">
        <v>1</v>
      </c>
      <c r="N20" s="17">
        <v>0.1</v>
      </c>
      <c r="O20" s="17" t="s">
        <v>25</v>
      </c>
      <c r="P20" s="17" t="s">
        <v>26</v>
      </c>
      <c r="Q20" s="17" t="s">
        <v>27</v>
      </c>
      <c r="R20" s="17">
        <v>1</v>
      </c>
      <c r="S20" s="17" t="s">
        <v>28</v>
      </c>
    </row>
    <row r="21" spans="1:19" ht="51" x14ac:dyDescent="0.25">
      <c r="A21" s="18">
        <v>16</v>
      </c>
      <c r="B21" s="17" t="s">
        <v>19</v>
      </c>
      <c r="C21" s="17" t="s">
        <v>20</v>
      </c>
      <c r="D21" s="7" t="s">
        <v>121</v>
      </c>
      <c r="E21" s="8">
        <v>45400</v>
      </c>
      <c r="F21" s="12">
        <v>0.375</v>
      </c>
      <c r="G21" s="8">
        <f t="shared" si="0"/>
        <v>45400</v>
      </c>
      <c r="H21" s="12">
        <v>0.5</v>
      </c>
      <c r="I21" s="17" t="s">
        <v>22</v>
      </c>
      <c r="J21" s="22" t="s">
        <v>120</v>
      </c>
      <c r="K21" s="21" t="s">
        <v>55</v>
      </c>
      <c r="L21" s="17"/>
      <c r="M21" s="17">
        <v>80</v>
      </c>
      <c r="N21" s="17"/>
      <c r="O21" s="17" t="s">
        <v>25</v>
      </c>
      <c r="P21" s="17" t="s">
        <v>26</v>
      </c>
      <c r="Q21" s="17" t="s">
        <v>56</v>
      </c>
      <c r="R21" s="17">
        <v>1</v>
      </c>
      <c r="S21" s="17" t="s">
        <v>57</v>
      </c>
    </row>
    <row r="22" spans="1:19" ht="51" x14ac:dyDescent="0.25">
      <c r="A22" s="18">
        <v>17</v>
      </c>
      <c r="B22" s="17" t="s">
        <v>19</v>
      </c>
      <c r="C22" s="17" t="s">
        <v>20</v>
      </c>
      <c r="D22" s="7" t="s">
        <v>119</v>
      </c>
      <c r="E22" s="8">
        <v>45401</v>
      </c>
      <c r="F22" s="12">
        <v>0.5625</v>
      </c>
      <c r="G22" s="8">
        <f t="shared" si="0"/>
        <v>45401</v>
      </c>
      <c r="H22" s="12">
        <v>0.6875</v>
      </c>
      <c r="I22" s="17" t="s">
        <v>22</v>
      </c>
      <c r="J22" s="22" t="s">
        <v>118</v>
      </c>
      <c r="K22" s="21" t="s">
        <v>24</v>
      </c>
      <c r="L22" s="17"/>
      <c r="M22" s="17">
        <v>25</v>
      </c>
      <c r="N22" s="17">
        <v>0.1</v>
      </c>
      <c r="O22" s="17" t="s">
        <v>25</v>
      </c>
      <c r="P22" s="17" t="s">
        <v>26</v>
      </c>
      <c r="Q22" s="17" t="s">
        <v>27</v>
      </c>
      <c r="R22" s="17">
        <v>1</v>
      </c>
      <c r="S22" s="17" t="s">
        <v>28</v>
      </c>
    </row>
    <row r="23" spans="1:19" ht="51" x14ac:dyDescent="0.25">
      <c r="A23" s="18">
        <v>18</v>
      </c>
      <c r="B23" s="17" t="s">
        <v>19</v>
      </c>
      <c r="C23" s="17" t="s">
        <v>20</v>
      </c>
      <c r="D23" s="7" t="s">
        <v>117</v>
      </c>
      <c r="E23" s="8">
        <v>45402</v>
      </c>
      <c r="F23" s="12">
        <v>0.5625</v>
      </c>
      <c r="G23" s="8">
        <f t="shared" si="0"/>
        <v>45402</v>
      </c>
      <c r="H23" s="12">
        <v>0.6875</v>
      </c>
      <c r="I23" s="17" t="s">
        <v>22</v>
      </c>
      <c r="J23" s="22" t="s">
        <v>116</v>
      </c>
      <c r="K23" s="21" t="s">
        <v>24</v>
      </c>
      <c r="L23" s="17"/>
      <c r="M23" s="17">
        <v>1</v>
      </c>
      <c r="N23" s="17">
        <v>0.1</v>
      </c>
      <c r="O23" s="17" t="s">
        <v>25</v>
      </c>
      <c r="P23" s="17" t="s">
        <v>26</v>
      </c>
      <c r="Q23" s="17" t="s">
        <v>27</v>
      </c>
      <c r="R23" s="17">
        <v>1</v>
      </c>
      <c r="S23" s="17" t="s">
        <v>28</v>
      </c>
    </row>
    <row r="24" spans="1:19" ht="51" x14ac:dyDescent="0.25">
      <c r="A24" s="18">
        <v>19</v>
      </c>
      <c r="B24" s="17" t="s">
        <v>19</v>
      </c>
      <c r="C24" s="17" t="s">
        <v>20</v>
      </c>
      <c r="D24" s="7" t="s">
        <v>111</v>
      </c>
      <c r="E24" s="8">
        <v>45403</v>
      </c>
      <c r="F24" s="12">
        <v>0.375</v>
      </c>
      <c r="G24" s="8">
        <f t="shared" si="0"/>
        <v>45403</v>
      </c>
      <c r="H24" s="12">
        <v>0.5</v>
      </c>
      <c r="I24" s="17" t="s">
        <v>22</v>
      </c>
      <c r="J24" s="22" t="s">
        <v>101</v>
      </c>
      <c r="K24" s="21" t="s">
        <v>55</v>
      </c>
      <c r="L24" s="17"/>
      <c r="M24" s="17">
        <v>65</v>
      </c>
      <c r="N24" s="17">
        <v>0.01</v>
      </c>
      <c r="O24" s="17" t="s">
        <v>25</v>
      </c>
      <c r="P24" s="17" t="s">
        <v>26</v>
      </c>
      <c r="Q24" s="17" t="s">
        <v>56</v>
      </c>
      <c r="R24" s="17">
        <v>1</v>
      </c>
      <c r="S24" s="17" t="s">
        <v>57</v>
      </c>
    </row>
    <row r="25" spans="1:19" ht="51" x14ac:dyDescent="0.25">
      <c r="A25" s="18">
        <v>20</v>
      </c>
      <c r="B25" s="17" t="s">
        <v>19</v>
      </c>
      <c r="C25" s="17" t="s">
        <v>20</v>
      </c>
      <c r="D25" s="13" t="s">
        <v>115</v>
      </c>
      <c r="E25" s="8">
        <v>45403</v>
      </c>
      <c r="F25" s="12">
        <v>0.5625</v>
      </c>
      <c r="G25" s="8">
        <f t="shared" si="0"/>
        <v>45403</v>
      </c>
      <c r="H25" s="12">
        <v>0.6875</v>
      </c>
      <c r="I25" s="17" t="s">
        <v>22</v>
      </c>
      <c r="J25" s="22" t="s">
        <v>114</v>
      </c>
      <c r="K25" s="21" t="s">
        <v>24</v>
      </c>
      <c r="L25" s="17"/>
      <c r="M25" s="17">
        <v>1</v>
      </c>
      <c r="N25" s="17">
        <v>0.1</v>
      </c>
      <c r="O25" s="17" t="s">
        <v>25</v>
      </c>
      <c r="P25" s="17" t="s">
        <v>26</v>
      </c>
      <c r="Q25" s="17" t="s">
        <v>27</v>
      </c>
      <c r="R25" s="17">
        <v>1</v>
      </c>
      <c r="S25" s="17" t="s">
        <v>28</v>
      </c>
    </row>
    <row r="26" spans="1:19" ht="51" x14ac:dyDescent="0.25">
      <c r="A26" s="18">
        <v>21</v>
      </c>
      <c r="B26" s="17" t="s">
        <v>19</v>
      </c>
      <c r="C26" s="17" t="s">
        <v>20</v>
      </c>
      <c r="D26" s="13" t="s">
        <v>113</v>
      </c>
      <c r="E26" s="8">
        <v>45404</v>
      </c>
      <c r="F26" s="12">
        <v>0.35416666666666669</v>
      </c>
      <c r="G26" s="8">
        <f t="shared" si="0"/>
        <v>45404</v>
      </c>
      <c r="H26" s="12">
        <v>0.47916666666666669</v>
      </c>
      <c r="I26" s="17" t="s">
        <v>22</v>
      </c>
      <c r="J26" s="22" t="s">
        <v>112</v>
      </c>
      <c r="K26" s="21" t="s">
        <v>24</v>
      </c>
      <c r="L26" s="17"/>
      <c r="M26" s="17">
        <v>20</v>
      </c>
      <c r="N26" s="17">
        <v>0.1</v>
      </c>
      <c r="O26" s="17" t="s">
        <v>25</v>
      </c>
      <c r="P26" s="17" t="s">
        <v>26</v>
      </c>
      <c r="Q26" s="17" t="s">
        <v>27</v>
      </c>
      <c r="R26" s="17">
        <v>1</v>
      </c>
      <c r="S26" s="17" t="s">
        <v>28</v>
      </c>
    </row>
    <row r="27" spans="1:19" ht="51" x14ac:dyDescent="0.25">
      <c r="A27" s="18">
        <v>22</v>
      </c>
      <c r="B27" s="17" t="s">
        <v>19</v>
      </c>
      <c r="C27" s="17" t="s">
        <v>20</v>
      </c>
      <c r="D27" s="7" t="s">
        <v>111</v>
      </c>
      <c r="E27" s="8">
        <v>45404</v>
      </c>
      <c r="F27" s="12">
        <v>0.375</v>
      </c>
      <c r="G27" s="8">
        <f t="shared" si="0"/>
        <v>45404</v>
      </c>
      <c r="H27" s="12">
        <v>0.5</v>
      </c>
      <c r="I27" s="17" t="s">
        <v>22</v>
      </c>
      <c r="J27" s="22" t="s">
        <v>101</v>
      </c>
      <c r="K27" s="21" t="s">
        <v>55</v>
      </c>
      <c r="L27" s="17"/>
      <c r="M27" s="17">
        <v>85</v>
      </c>
      <c r="N27" s="17">
        <v>0.01</v>
      </c>
      <c r="O27" s="17" t="s">
        <v>25</v>
      </c>
      <c r="P27" s="17" t="s">
        <v>26</v>
      </c>
      <c r="Q27" s="17" t="s">
        <v>56</v>
      </c>
      <c r="R27" s="17">
        <v>1</v>
      </c>
      <c r="S27" s="17" t="s">
        <v>57</v>
      </c>
    </row>
    <row r="28" spans="1:19" ht="51" x14ac:dyDescent="0.25">
      <c r="A28" s="18">
        <v>23</v>
      </c>
      <c r="B28" s="17" t="s">
        <v>19</v>
      </c>
      <c r="C28" s="17" t="s">
        <v>20</v>
      </c>
      <c r="D28" s="13" t="s">
        <v>110</v>
      </c>
      <c r="E28" s="8">
        <v>45404</v>
      </c>
      <c r="F28" s="12">
        <v>0.5625</v>
      </c>
      <c r="G28" s="8">
        <f t="shared" si="0"/>
        <v>45404</v>
      </c>
      <c r="H28" s="12">
        <v>0.6875</v>
      </c>
      <c r="I28" s="17" t="s">
        <v>22</v>
      </c>
      <c r="J28" s="22" t="s">
        <v>109</v>
      </c>
      <c r="K28" s="21" t="s">
        <v>24</v>
      </c>
      <c r="L28" s="17"/>
      <c r="M28" s="17">
        <v>5</v>
      </c>
      <c r="N28" s="17">
        <v>0.1</v>
      </c>
      <c r="O28" s="17" t="s">
        <v>25</v>
      </c>
      <c r="P28" s="17" t="s">
        <v>26</v>
      </c>
      <c r="Q28" s="17" t="s">
        <v>27</v>
      </c>
      <c r="R28" s="17">
        <v>1</v>
      </c>
      <c r="S28" s="17" t="s">
        <v>28</v>
      </c>
    </row>
    <row r="29" spans="1:19" ht="51" x14ac:dyDescent="0.25">
      <c r="A29" s="18">
        <v>24</v>
      </c>
      <c r="B29" s="17" t="s">
        <v>19</v>
      </c>
      <c r="C29" s="17" t="s">
        <v>20</v>
      </c>
      <c r="D29" s="13" t="s">
        <v>108</v>
      </c>
      <c r="E29" s="8">
        <v>45408</v>
      </c>
      <c r="F29" s="12">
        <v>0.35416666666666669</v>
      </c>
      <c r="G29" s="8">
        <f t="shared" si="0"/>
        <v>45408</v>
      </c>
      <c r="H29" s="12">
        <v>0.47916666666666669</v>
      </c>
      <c r="I29" s="17" t="s">
        <v>22</v>
      </c>
      <c r="J29" s="22" t="s">
        <v>107</v>
      </c>
      <c r="K29" s="21" t="s">
        <v>24</v>
      </c>
      <c r="L29" s="17"/>
      <c r="M29" s="17">
        <v>2</v>
      </c>
      <c r="N29" s="17">
        <v>0.1</v>
      </c>
      <c r="O29" s="17" t="s">
        <v>25</v>
      </c>
      <c r="P29" s="17" t="s">
        <v>26</v>
      </c>
      <c r="Q29" s="17" t="s">
        <v>27</v>
      </c>
      <c r="R29" s="17">
        <v>1</v>
      </c>
      <c r="S29" s="17" t="s">
        <v>28</v>
      </c>
    </row>
    <row r="30" spans="1:19" ht="51" x14ac:dyDescent="0.25">
      <c r="A30" s="18">
        <v>25</v>
      </c>
      <c r="B30" s="17" t="s">
        <v>19</v>
      </c>
      <c r="C30" s="17" t="s">
        <v>20</v>
      </c>
      <c r="D30" s="7" t="s">
        <v>102</v>
      </c>
      <c r="E30" s="8">
        <v>45407</v>
      </c>
      <c r="F30" s="12">
        <v>0.375</v>
      </c>
      <c r="G30" s="8">
        <f t="shared" si="0"/>
        <v>45407</v>
      </c>
      <c r="H30" s="12">
        <v>0.5</v>
      </c>
      <c r="I30" s="17" t="s">
        <v>22</v>
      </c>
      <c r="J30" s="22" t="s">
        <v>101</v>
      </c>
      <c r="K30" s="21" t="s">
        <v>55</v>
      </c>
      <c r="L30" s="17"/>
      <c r="M30" s="17">
        <v>85</v>
      </c>
      <c r="N30" s="17">
        <v>0.01</v>
      </c>
      <c r="O30" s="17" t="s">
        <v>25</v>
      </c>
      <c r="P30" s="17" t="s">
        <v>26</v>
      </c>
      <c r="Q30" s="17" t="s">
        <v>27</v>
      </c>
      <c r="R30" s="17">
        <v>1</v>
      </c>
      <c r="S30" s="17" t="s">
        <v>57</v>
      </c>
    </row>
    <row r="31" spans="1:19" ht="51" x14ac:dyDescent="0.25">
      <c r="A31" s="18">
        <v>26</v>
      </c>
      <c r="B31" s="17" t="s">
        <v>19</v>
      </c>
      <c r="C31" s="17" t="s">
        <v>20</v>
      </c>
      <c r="D31" s="13" t="s">
        <v>106</v>
      </c>
      <c r="E31" s="8">
        <v>45408</v>
      </c>
      <c r="F31" s="12">
        <v>0.5625</v>
      </c>
      <c r="G31" s="8">
        <f t="shared" si="0"/>
        <v>45408</v>
      </c>
      <c r="H31" s="12">
        <v>0.6875</v>
      </c>
      <c r="I31" s="17" t="s">
        <v>22</v>
      </c>
      <c r="J31" s="22" t="s">
        <v>105</v>
      </c>
      <c r="K31" s="21" t="s">
        <v>24</v>
      </c>
      <c r="L31" s="17"/>
      <c r="M31" s="17">
        <v>50</v>
      </c>
      <c r="N31" s="17">
        <v>0.1</v>
      </c>
      <c r="O31" s="17" t="s">
        <v>25</v>
      </c>
      <c r="P31" s="17" t="s">
        <v>26</v>
      </c>
      <c r="Q31" s="17" t="s">
        <v>27</v>
      </c>
      <c r="R31" s="17">
        <v>1</v>
      </c>
      <c r="S31" s="17" t="s">
        <v>28</v>
      </c>
    </row>
    <row r="32" spans="1:19" ht="51" x14ac:dyDescent="0.25">
      <c r="A32" s="18">
        <v>27</v>
      </c>
      <c r="B32" s="17" t="s">
        <v>19</v>
      </c>
      <c r="C32" s="17" t="s">
        <v>20</v>
      </c>
      <c r="D32" s="13" t="s">
        <v>104</v>
      </c>
      <c r="E32" s="8">
        <v>45409</v>
      </c>
      <c r="F32" s="12">
        <v>0.5625</v>
      </c>
      <c r="G32" s="8">
        <f t="shared" si="0"/>
        <v>45409</v>
      </c>
      <c r="H32" s="12">
        <v>0.6875</v>
      </c>
      <c r="I32" s="17" t="s">
        <v>22</v>
      </c>
      <c r="J32" s="22" t="s">
        <v>103</v>
      </c>
      <c r="K32" s="21" t="s">
        <v>24</v>
      </c>
      <c r="L32" s="17"/>
      <c r="M32" s="17">
        <v>25</v>
      </c>
      <c r="N32" s="17">
        <v>0.1</v>
      </c>
      <c r="O32" s="17" t="s">
        <v>25</v>
      </c>
      <c r="P32" s="17" t="s">
        <v>26</v>
      </c>
      <c r="Q32" s="17" t="s">
        <v>27</v>
      </c>
      <c r="R32" s="17">
        <v>1</v>
      </c>
      <c r="S32" s="17" t="s">
        <v>28</v>
      </c>
    </row>
    <row r="33" spans="1:19" ht="51" x14ac:dyDescent="0.25">
      <c r="A33" s="18">
        <v>28</v>
      </c>
      <c r="B33" s="17" t="s">
        <v>19</v>
      </c>
      <c r="C33" s="17" t="s">
        <v>20</v>
      </c>
      <c r="D33" s="7" t="s">
        <v>102</v>
      </c>
      <c r="E33" s="8">
        <v>45410</v>
      </c>
      <c r="F33" s="12">
        <v>0.375</v>
      </c>
      <c r="G33" s="8">
        <f t="shared" si="0"/>
        <v>45410</v>
      </c>
      <c r="H33" s="12">
        <v>0.5</v>
      </c>
      <c r="I33" s="17" t="s">
        <v>22</v>
      </c>
      <c r="J33" s="22" t="s">
        <v>101</v>
      </c>
      <c r="K33" s="21" t="s">
        <v>55</v>
      </c>
      <c r="L33" s="17"/>
      <c r="M33" s="17">
        <v>85</v>
      </c>
      <c r="N33" s="17">
        <v>0.01</v>
      </c>
      <c r="O33" s="17" t="s">
        <v>25</v>
      </c>
      <c r="P33" s="17" t="s">
        <v>26</v>
      </c>
      <c r="Q33" s="17" t="s">
        <v>56</v>
      </c>
      <c r="R33" s="17">
        <v>1</v>
      </c>
      <c r="S33" s="17" t="s">
        <v>57</v>
      </c>
    </row>
  </sheetData>
  <mergeCells count="19">
    <mergeCell ref="K3:K4"/>
    <mergeCell ref="L3:L4"/>
    <mergeCell ref="M3:M4"/>
    <mergeCell ref="N3:N4"/>
    <mergeCell ref="O3:O4"/>
    <mergeCell ref="P3:P4"/>
    <mergeCell ref="A1:S1"/>
    <mergeCell ref="J2:K2"/>
    <mergeCell ref="A3:A4"/>
    <mergeCell ref="B3:B4"/>
    <mergeCell ref="C3:C4"/>
    <mergeCell ref="D3:D4"/>
    <mergeCell ref="E3:F3"/>
    <mergeCell ref="G3:H3"/>
    <mergeCell ref="I3:I4"/>
    <mergeCell ref="J3:J4"/>
    <mergeCell ref="Q3:Q4"/>
    <mergeCell ref="R3:R4"/>
    <mergeCell ref="S3:S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90864-C64A-41F5-9793-0FC308B78273}">
  <sheetPr codeName="Лист5"/>
  <dimension ref="A1:S31"/>
  <sheetViews>
    <sheetView zoomScale="80" zoomScaleNormal="80" workbookViewId="0">
      <selection activeCell="A2" sqref="A2"/>
    </sheetView>
  </sheetViews>
  <sheetFormatPr defaultRowHeight="15" x14ac:dyDescent="0.25"/>
  <cols>
    <col min="1" max="1" width="6.28515625" customWidth="1"/>
    <col min="2" max="3" width="14.85546875" customWidth="1"/>
    <col min="4" max="4" width="33.7109375" customWidth="1"/>
    <col min="5" max="5" width="16.7109375" customWidth="1"/>
    <col min="6" max="6" width="12.42578125" customWidth="1"/>
    <col min="7" max="7" width="12.85546875" customWidth="1"/>
    <col min="8" max="8" width="10" customWidth="1"/>
    <col min="9" max="9" width="13.85546875" customWidth="1"/>
    <col min="10" max="10" width="15" style="20" customWidth="1"/>
    <col min="11" max="11" width="15.28515625" style="20" customWidth="1"/>
    <col min="12" max="12" width="8" customWidth="1"/>
    <col min="13" max="14" width="18.7109375" customWidth="1"/>
    <col min="15" max="15" width="18.5703125" customWidth="1"/>
    <col min="16" max="16" width="18" customWidth="1"/>
    <col min="17" max="17" width="18.140625" customWidth="1"/>
    <col min="18" max="18" width="20.28515625" customWidth="1"/>
    <col min="19" max="19" width="19.5703125" customWidth="1"/>
  </cols>
  <sheetData>
    <row r="1" spans="1:19" x14ac:dyDescent="0.25">
      <c r="A1" s="30" t="s">
        <v>503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x14ac:dyDescent="0.25">
      <c r="A2" s="14"/>
      <c r="B2" s="14"/>
      <c r="C2" s="14"/>
      <c r="D2" s="14"/>
      <c r="E2" s="14"/>
      <c r="F2" s="14"/>
      <c r="G2" s="14"/>
      <c r="H2" s="14"/>
      <c r="I2" s="15"/>
      <c r="J2" s="32"/>
      <c r="K2" s="32"/>
      <c r="L2" s="15"/>
      <c r="M2" s="14"/>
      <c r="N2" s="14"/>
      <c r="O2" s="14"/>
      <c r="P2" s="14"/>
      <c r="Q2" s="14"/>
      <c r="R2" s="14"/>
      <c r="S2" s="14"/>
    </row>
    <row r="3" spans="1:19" ht="46.5" customHeight="1" x14ac:dyDescent="0.25">
      <c r="A3" s="29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29"/>
      <c r="G3" s="29" t="s">
        <v>5</v>
      </c>
      <c r="H3" s="29"/>
      <c r="I3" s="29" t="s">
        <v>6</v>
      </c>
      <c r="J3" s="33" t="s">
        <v>7</v>
      </c>
      <c r="K3" s="33" t="s">
        <v>8</v>
      </c>
      <c r="L3" s="29" t="s">
        <v>9</v>
      </c>
      <c r="M3" s="29" t="s">
        <v>10</v>
      </c>
      <c r="N3" s="29" t="s">
        <v>11</v>
      </c>
      <c r="O3" s="29" t="s">
        <v>12</v>
      </c>
      <c r="P3" s="29" t="s">
        <v>13</v>
      </c>
      <c r="Q3" s="29" t="s">
        <v>14</v>
      </c>
      <c r="R3" s="29" t="s">
        <v>15</v>
      </c>
      <c r="S3" s="29" t="s">
        <v>16</v>
      </c>
    </row>
    <row r="4" spans="1:19" ht="29.25" customHeight="1" x14ac:dyDescent="0.25">
      <c r="A4" s="29"/>
      <c r="B4" s="29"/>
      <c r="C4" s="29"/>
      <c r="D4" s="29"/>
      <c r="E4" s="16" t="s">
        <v>17</v>
      </c>
      <c r="F4" s="16" t="s">
        <v>18</v>
      </c>
      <c r="G4" s="16" t="s">
        <v>17</v>
      </c>
      <c r="H4" s="16" t="s">
        <v>18</v>
      </c>
      <c r="I4" s="29"/>
      <c r="J4" s="33"/>
      <c r="K4" s="33"/>
      <c r="L4" s="29"/>
      <c r="M4" s="29"/>
      <c r="N4" s="29"/>
      <c r="O4" s="29"/>
      <c r="P4" s="29"/>
      <c r="Q4" s="29"/>
      <c r="R4" s="29"/>
      <c r="S4" s="29"/>
    </row>
    <row r="5" spans="1:19" x14ac:dyDescent="0.25">
      <c r="A5" s="17"/>
      <c r="B5" s="17">
        <v>1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  <c r="I5" s="17">
        <v>9</v>
      </c>
      <c r="J5" s="22">
        <v>15</v>
      </c>
      <c r="K5" s="22">
        <v>16</v>
      </c>
      <c r="L5" s="17">
        <v>10</v>
      </c>
      <c r="M5" s="17">
        <v>11</v>
      </c>
      <c r="N5" s="17">
        <v>12</v>
      </c>
      <c r="O5" s="17">
        <v>13</v>
      </c>
      <c r="P5" s="17">
        <v>14</v>
      </c>
      <c r="Q5" s="17">
        <v>17</v>
      </c>
      <c r="R5" s="17">
        <v>18</v>
      </c>
      <c r="S5" s="17">
        <v>19</v>
      </c>
    </row>
    <row r="6" spans="1:19" ht="51" x14ac:dyDescent="0.25">
      <c r="A6" s="18">
        <v>1</v>
      </c>
      <c r="B6" s="17" t="s">
        <v>19</v>
      </c>
      <c r="C6" s="17" t="s">
        <v>20</v>
      </c>
      <c r="D6" s="7" t="s">
        <v>467</v>
      </c>
      <c r="E6" s="8">
        <v>45416</v>
      </c>
      <c r="F6" s="12">
        <v>0.5625</v>
      </c>
      <c r="G6" s="8">
        <f>E6</f>
        <v>45416</v>
      </c>
      <c r="H6" s="12">
        <v>0.6875</v>
      </c>
      <c r="I6" s="17" t="s">
        <v>22</v>
      </c>
      <c r="J6" s="22" t="s">
        <v>198</v>
      </c>
      <c r="K6" s="21" t="s">
        <v>24</v>
      </c>
      <c r="L6" s="17"/>
      <c r="M6" s="17"/>
      <c r="N6" s="17"/>
      <c r="O6" s="17" t="s">
        <v>25</v>
      </c>
      <c r="P6" s="17" t="s">
        <v>26</v>
      </c>
      <c r="Q6" s="17" t="s">
        <v>27</v>
      </c>
      <c r="R6" s="17">
        <v>1</v>
      </c>
      <c r="S6" s="17" t="s">
        <v>28</v>
      </c>
    </row>
    <row r="7" spans="1:19" ht="51" x14ac:dyDescent="0.25">
      <c r="A7" s="18">
        <v>2</v>
      </c>
      <c r="B7" s="17" t="s">
        <v>19</v>
      </c>
      <c r="C7" s="17" t="s">
        <v>20</v>
      </c>
      <c r="D7" s="7" t="s">
        <v>467</v>
      </c>
      <c r="E7" s="8">
        <v>45417</v>
      </c>
      <c r="F7" s="12">
        <v>0.5625</v>
      </c>
      <c r="G7" s="8">
        <f t="shared" ref="G7:G31" si="0">E7</f>
        <v>45417</v>
      </c>
      <c r="H7" s="12">
        <v>0.6875</v>
      </c>
      <c r="I7" s="17" t="s">
        <v>22</v>
      </c>
      <c r="J7" s="22" t="s">
        <v>199</v>
      </c>
      <c r="K7" s="21" t="s">
        <v>24</v>
      </c>
      <c r="L7" s="17"/>
      <c r="M7" s="17"/>
      <c r="N7" s="17"/>
      <c r="O7" s="17" t="s">
        <v>25</v>
      </c>
      <c r="P7" s="17" t="s">
        <v>26</v>
      </c>
      <c r="Q7" s="17" t="s">
        <v>27</v>
      </c>
      <c r="R7" s="17">
        <v>1</v>
      </c>
      <c r="S7" s="17" t="s">
        <v>28</v>
      </c>
    </row>
    <row r="8" spans="1:19" ht="51" x14ac:dyDescent="0.25">
      <c r="A8" s="18">
        <v>3</v>
      </c>
      <c r="B8" s="17" t="s">
        <v>19</v>
      </c>
      <c r="C8" s="17" t="s">
        <v>20</v>
      </c>
      <c r="D8" s="7" t="s">
        <v>468</v>
      </c>
      <c r="E8" s="8">
        <v>45418</v>
      </c>
      <c r="F8" s="12">
        <v>0.5625</v>
      </c>
      <c r="G8" s="8">
        <f t="shared" si="0"/>
        <v>45418</v>
      </c>
      <c r="H8" s="12">
        <v>0.6875</v>
      </c>
      <c r="I8" s="17" t="s">
        <v>22</v>
      </c>
      <c r="J8" s="22" t="s">
        <v>200</v>
      </c>
      <c r="K8" s="21" t="s">
        <v>24</v>
      </c>
      <c r="L8" s="17"/>
      <c r="M8" s="17"/>
      <c r="N8" s="17"/>
      <c r="O8" s="17" t="s">
        <v>25</v>
      </c>
      <c r="P8" s="17" t="s">
        <v>26</v>
      </c>
      <c r="Q8" s="17" t="s">
        <v>27</v>
      </c>
      <c r="R8" s="17">
        <v>1</v>
      </c>
      <c r="S8" s="17" t="s">
        <v>28</v>
      </c>
    </row>
    <row r="9" spans="1:19" ht="51" x14ac:dyDescent="0.25">
      <c r="A9" s="18">
        <v>4</v>
      </c>
      <c r="B9" s="17" t="s">
        <v>19</v>
      </c>
      <c r="C9" s="17" t="s">
        <v>20</v>
      </c>
      <c r="D9" s="7" t="s">
        <v>111</v>
      </c>
      <c r="E9" s="8">
        <v>45423</v>
      </c>
      <c r="F9" s="12">
        <v>0.375</v>
      </c>
      <c r="G9" s="8">
        <f t="shared" si="0"/>
        <v>45423</v>
      </c>
      <c r="H9" s="12">
        <v>0.5</v>
      </c>
      <c r="I9" s="17" t="s">
        <v>22</v>
      </c>
      <c r="J9" s="22"/>
      <c r="K9" s="21" t="s">
        <v>55</v>
      </c>
      <c r="L9" s="17"/>
      <c r="M9" s="17"/>
      <c r="N9" s="17"/>
      <c r="O9" s="17" t="s">
        <v>25</v>
      </c>
      <c r="P9" s="17" t="s">
        <v>26</v>
      </c>
      <c r="Q9" s="17" t="s">
        <v>56</v>
      </c>
      <c r="R9" s="17">
        <v>1</v>
      </c>
      <c r="S9" s="17" t="s">
        <v>57</v>
      </c>
    </row>
    <row r="10" spans="1:19" ht="51" x14ac:dyDescent="0.25">
      <c r="A10" s="18">
        <v>5</v>
      </c>
      <c r="B10" s="17" t="s">
        <v>19</v>
      </c>
      <c r="C10" s="17" t="s">
        <v>20</v>
      </c>
      <c r="D10" s="7" t="s">
        <v>468</v>
      </c>
      <c r="E10" s="8">
        <v>45423</v>
      </c>
      <c r="F10" s="12">
        <v>0.5625</v>
      </c>
      <c r="G10" s="8">
        <f t="shared" si="0"/>
        <v>45423</v>
      </c>
      <c r="H10" s="12">
        <v>0.6875</v>
      </c>
      <c r="I10" s="17" t="s">
        <v>22</v>
      </c>
      <c r="J10" s="22" t="s">
        <v>185</v>
      </c>
      <c r="K10" s="21" t="s">
        <v>24</v>
      </c>
      <c r="L10" s="17"/>
      <c r="M10" s="17"/>
      <c r="N10" s="17"/>
      <c r="O10" s="17" t="s">
        <v>25</v>
      </c>
      <c r="P10" s="17" t="s">
        <v>26</v>
      </c>
      <c r="Q10" s="17" t="s">
        <v>27</v>
      </c>
      <c r="R10" s="17">
        <v>1</v>
      </c>
      <c r="S10" s="17" t="s">
        <v>57</v>
      </c>
    </row>
    <row r="11" spans="1:19" ht="51" x14ac:dyDescent="0.25">
      <c r="A11" s="18">
        <v>6</v>
      </c>
      <c r="B11" s="17" t="s">
        <v>19</v>
      </c>
      <c r="C11" s="17" t="s">
        <v>20</v>
      </c>
      <c r="D11" s="7" t="s">
        <v>155</v>
      </c>
      <c r="E11" s="8">
        <v>45424</v>
      </c>
      <c r="F11" s="12">
        <v>0.5625</v>
      </c>
      <c r="G11" s="8">
        <f t="shared" si="0"/>
        <v>45424</v>
      </c>
      <c r="H11" s="12">
        <v>0.6875</v>
      </c>
      <c r="I11" s="17" t="s">
        <v>22</v>
      </c>
      <c r="J11" s="22" t="s">
        <v>201</v>
      </c>
      <c r="K11" s="21" t="s">
        <v>24</v>
      </c>
      <c r="L11" s="17"/>
      <c r="M11" s="17"/>
      <c r="N11" s="17"/>
      <c r="O11" s="17" t="s">
        <v>25</v>
      </c>
      <c r="P11" s="17" t="s">
        <v>26</v>
      </c>
      <c r="Q11" s="17" t="s">
        <v>27</v>
      </c>
      <c r="R11" s="17">
        <v>1</v>
      </c>
      <c r="S11" s="17" t="s">
        <v>57</v>
      </c>
    </row>
    <row r="12" spans="1:19" ht="51" x14ac:dyDescent="0.25">
      <c r="A12" s="18">
        <v>7</v>
      </c>
      <c r="B12" s="17" t="s">
        <v>19</v>
      </c>
      <c r="C12" s="17" t="s">
        <v>20</v>
      </c>
      <c r="D12" s="7" t="s">
        <v>469</v>
      </c>
      <c r="E12" s="8">
        <v>45425</v>
      </c>
      <c r="F12" s="12">
        <v>0.5625</v>
      </c>
      <c r="G12" s="8">
        <f t="shared" si="0"/>
        <v>45425</v>
      </c>
      <c r="H12" s="12">
        <v>0.6875</v>
      </c>
      <c r="I12" s="17" t="s">
        <v>22</v>
      </c>
      <c r="J12" s="22" t="s">
        <v>202</v>
      </c>
      <c r="K12" s="21" t="s">
        <v>24</v>
      </c>
      <c r="L12" s="17"/>
      <c r="M12" s="17"/>
      <c r="N12" s="17"/>
      <c r="O12" s="17" t="s">
        <v>25</v>
      </c>
      <c r="P12" s="17" t="s">
        <v>26</v>
      </c>
      <c r="Q12" s="17" t="s">
        <v>27</v>
      </c>
      <c r="R12" s="17">
        <v>1</v>
      </c>
      <c r="S12" s="17" t="s">
        <v>57</v>
      </c>
    </row>
    <row r="13" spans="1:19" ht="51" x14ac:dyDescent="0.25">
      <c r="A13" s="18">
        <v>8</v>
      </c>
      <c r="B13" s="17" t="s">
        <v>19</v>
      </c>
      <c r="C13" s="17" t="s">
        <v>20</v>
      </c>
      <c r="D13" s="7" t="s">
        <v>470</v>
      </c>
      <c r="E13" s="8">
        <v>45426</v>
      </c>
      <c r="F13" s="12">
        <v>0.375</v>
      </c>
      <c r="G13" s="8">
        <f t="shared" si="0"/>
        <v>45426</v>
      </c>
      <c r="H13" s="12">
        <v>0.5</v>
      </c>
      <c r="I13" s="17" t="s">
        <v>22</v>
      </c>
      <c r="J13" s="22"/>
      <c r="K13" s="21" t="s">
        <v>55</v>
      </c>
      <c r="L13" s="17"/>
      <c r="M13" s="17"/>
      <c r="N13" s="17"/>
      <c r="O13" s="17" t="s">
        <v>25</v>
      </c>
      <c r="P13" s="17" t="s">
        <v>26</v>
      </c>
      <c r="Q13" s="17" t="s">
        <v>56</v>
      </c>
      <c r="R13" s="17">
        <v>1</v>
      </c>
      <c r="S13" s="17" t="s">
        <v>57</v>
      </c>
    </row>
    <row r="14" spans="1:19" ht="51" x14ac:dyDescent="0.25">
      <c r="A14" s="18">
        <v>9</v>
      </c>
      <c r="B14" s="17" t="s">
        <v>19</v>
      </c>
      <c r="C14" s="17" t="s">
        <v>20</v>
      </c>
      <c r="D14" s="7" t="s">
        <v>471</v>
      </c>
      <c r="E14" s="8">
        <v>45429</v>
      </c>
      <c r="F14" s="12">
        <v>0.5625</v>
      </c>
      <c r="G14" s="8">
        <f t="shared" si="0"/>
        <v>45429</v>
      </c>
      <c r="H14" s="12">
        <v>0.6875</v>
      </c>
      <c r="I14" s="17" t="s">
        <v>22</v>
      </c>
      <c r="J14" s="22" t="s">
        <v>203</v>
      </c>
      <c r="K14" s="21" t="s">
        <v>24</v>
      </c>
      <c r="L14" s="17"/>
      <c r="M14" s="17"/>
      <c r="N14" s="17"/>
      <c r="O14" s="17" t="s">
        <v>25</v>
      </c>
      <c r="P14" s="17" t="s">
        <v>26</v>
      </c>
      <c r="Q14" s="17" t="s">
        <v>27</v>
      </c>
      <c r="R14" s="17">
        <v>1</v>
      </c>
      <c r="S14" s="17" t="s">
        <v>28</v>
      </c>
    </row>
    <row r="15" spans="1:19" ht="51" x14ac:dyDescent="0.25">
      <c r="A15" s="18">
        <v>10</v>
      </c>
      <c r="B15" s="17" t="s">
        <v>19</v>
      </c>
      <c r="C15" s="17" t="s">
        <v>20</v>
      </c>
      <c r="D15" s="7" t="s">
        <v>472</v>
      </c>
      <c r="E15" s="8">
        <v>45430</v>
      </c>
      <c r="F15" s="12">
        <v>0.35416666666666669</v>
      </c>
      <c r="G15" s="8">
        <f t="shared" si="0"/>
        <v>45430</v>
      </c>
      <c r="H15" s="12">
        <v>0.47916666666666669</v>
      </c>
      <c r="I15" s="17" t="s">
        <v>22</v>
      </c>
      <c r="J15" s="22" t="s">
        <v>204</v>
      </c>
      <c r="K15" s="21" t="s">
        <v>24</v>
      </c>
      <c r="L15" s="17"/>
      <c r="M15" s="17"/>
      <c r="N15" s="17"/>
      <c r="O15" s="17" t="s">
        <v>25</v>
      </c>
      <c r="P15" s="17" t="s">
        <v>26</v>
      </c>
      <c r="Q15" s="17" t="s">
        <v>27</v>
      </c>
      <c r="R15" s="17">
        <v>1</v>
      </c>
      <c r="S15" s="17" t="s">
        <v>28</v>
      </c>
    </row>
    <row r="16" spans="1:19" ht="51" x14ac:dyDescent="0.25">
      <c r="A16" s="18">
        <v>11</v>
      </c>
      <c r="B16" s="17" t="s">
        <v>19</v>
      </c>
      <c r="C16" s="17" t="s">
        <v>20</v>
      </c>
      <c r="D16" s="7" t="s">
        <v>156</v>
      </c>
      <c r="E16" s="8">
        <v>45430</v>
      </c>
      <c r="F16" s="12">
        <v>0.375</v>
      </c>
      <c r="G16" s="8">
        <f t="shared" si="0"/>
        <v>45430</v>
      </c>
      <c r="H16" s="12">
        <v>0.5</v>
      </c>
      <c r="I16" s="17" t="s">
        <v>22</v>
      </c>
      <c r="J16" s="22"/>
      <c r="K16" s="21" t="s">
        <v>55</v>
      </c>
      <c r="L16" s="17"/>
      <c r="M16" s="17"/>
      <c r="N16" s="17"/>
      <c r="O16" s="17" t="s">
        <v>25</v>
      </c>
      <c r="P16" s="17" t="s">
        <v>26</v>
      </c>
      <c r="Q16" s="17" t="s">
        <v>56</v>
      </c>
      <c r="R16" s="17">
        <v>1</v>
      </c>
      <c r="S16" s="17" t="s">
        <v>28</v>
      </c>
    </row>
    <row r="17" spans="1:19" ht="51" x14ac:dyDescent="0.25">
      <c r="A17" s="18">
        <v>12</v>
      </c>
      <c r="B17" s="17" t="s">
        <v>19</v>
      </c>
      <c r="C17" s="17" t="s">
        <v>20</v>
      </c>
      <c r="D17" s="7" t="s">
        <v>473</v>
      </c>
      <c r="E17" s="8">
        <v>45430</v>
      </c>
      <c r="F17" s="12">
        <v>0.5625</v>
      </c>
      <c r="G17" s="8">
        <f t="shared" si="0"/>
        <v>45430</v>
      </c>
      <c r="H17" s="12">
        <v>0.6875</v>
      </c>
      <c r="I17" s="17" t="s">
        <v>22</v>
      </c>
      <c r="J17" s="22" t="s">
        <v>205</v>
      </c>
      <c r="K17" s="21" t="s">
        <v>24</v>
      </c>
      <c r="L17" s="17"/>
      <c r="M17" s="17"/>
      <c r="N17" s="17"/>
      <c r="O17" s="17" t="s">
        <v>25</v>
      </c>
      <c r="P17" s="17" t="s">
        <v>26</v>
      </c>
      <c r="Q17" s="17" t="s">
        <v>27</v>
      </c>
      <c r="R17" s="17">
        <v>1</v>
      </c>
      <c r="S17" s="17" t="s">
        <v>28</v>
      </c>
    </row>
    <row r="18" spans="1:19" ht="51" x14ac:dyDescent="0.25">
      <c r="A18" s="18">
        <v>13</v>
      </c>
      <c r="B18" s="17" t="s">
        <v>19</v>
      </c>
      <c r="C18" s="17" t="s">
        <v>20</v>
      </c>
      <c r="D18" s="7" t="s">
        <v>474</v>
      </c>
      <c r="E18" s="8">
        <v>45431</v>
      </c>
      <c r="F18" s="12">
        <v>0.5625</v>
      </c>
      <c r="G18" s="8">
        <f t="shared" si="0"/>
        <v>45431</v>
      </c>
      <c r="H18" s="12">
        <v>0.6875</v>
      </c>
      <c r="I18" s="17" t="s">
        <v>22</v>
      </c>
      <c r="J18" s="22" t="s">
        <v>206</v>
      </c>
      <c r="K18" s="21" t="s">
        <v>24</v>
      </c>
      <c r="L18" s="17"/>
      <c r="M18" s="17"/>
      <c r="N18" s="17"/>
      <c r="O18" s="17" t="s">
        <v>25</v>
      </c>
      <c r="P18" s="17" t="s">
        <v>26</v>
      </c>
      <c r="Q18" s="17" t="s">
        <v>27</v>
      </c>
      <c r="R18" s="17">
        <v>1</v>
      </c>
      <c r="S18" s="17" t="s">
        <v>28</v>
      </c>
    </row>
    <row r="19" spans="1:19" ht="51" x14ac:dyDescent="0.25">
      <c r="A19" s="18">
        <v>14</v>
      </c>
      <c r="B19" s="17" t="s">
        <v>19</v>
      </c>
      <c r="C19" s="17" t="s">
        <v>20</v>
      </c>
      <c r="D19" s="7" t="s">
        <v>475</v>
      </c>
      <c r="E19" s="8">
        <v>45432</v>
      </c>
      <c r="F19" s="12">
        <v>0.375</v>
      </c>
      <c r="G19" s="8">
        <f t="shared" si="0"/>
        <v>45432</v>
      </c>
      <c r="H19" s="12">
        <v>0.5</v>
      </c>
      <c r="I19" s="17" t="s">
        <v>22</v>
      </c>
      <c r="J19" s="22"/>
      <c r="K19" s="21" t="s">
        <v>55</v>
      </c>
      <c r="L19" s="17"/>
      <c r="M19" s="17"/>
      <c r="N19" s="17"/>
      <c r="O19" s="17" t="s">
        <v>25</v>
      </c>
      <c r="P19" s="17" t="s">
        <v>26</v>
      </c>
      <c r="Q19" s="17" t="s">
        <v>56</v>
      </c>
      <c r="R19" s="17">
        <v>1</v>
      </c>
      <c r="S19" s="17" t="s">
        <v>28</v>
      </c>
    </row>
    <row r="20" spans="1:19" ht="51" x14ac:dyDescent="0.25">
      <c r="A20" s="18">
        <v>15</v>
      </c>
      <c r="B20" s="17" t="s">
        <v>19</v>
      </c>
      <c r="C20" s="17" t="s">
        <v>20</v>
      </c>
      <c r="D20" s="7" t="s">
        <v>473</v>
      </c>
      <c r="E20" s="8">
        <v>45432</v>
      </c>
      <c r="F20" s="12">
        <v>0.5625</v>
      </c>
      <c r="G20" s="8">
        <f t="shared" si="0"/>
        <v>45432</v>
      </c>
      <c r="H20" s="12">
        <v>0.6875</v>
      </c>
      <c r="I20" s="17" t="s">
        <v>22</v>
      </c>
      <c r="J20" s="22" t="s">
        <v>207</v>
      </c>
      <c r="K20" s="21" t="s">
        <v>24</v>
      </c>
      <c r="L20" s="17"/>
      <c r="M20" s="17"/>
      <c r="N20" s="17"/>
      <c r="O20" s="17" t="s">
        <v>25</v>
      </c>
      <c r="P20" s="17" t="s">
        <v>26</v>
      </c>
      <c r="Q20" s="17" t="s">
        <v>27</v>
      </c>
      <c r="R20" s="17">
        <v>1</v>
      </c>
      <c r="S20" s="17" t="s">
        <v>57</v>
      </c>
    </row>
    <row r="21" spans="1:19" ht="51" x14ac:dyDescent="0.25">
      <c r="A21" s="18">
        <v>16</v>
      </c>
      <c r="B21" s="17" t="s">
        <v>19</v>
      </c>
      <c r="C21" s="17" t="s">
        <v>20</v>
      </c>
      <c r="D21" s="7" t="s">
        <v>475</v>
      </c>
      <c r="E21" s="8">
        <v>45435</v>
      </c>
      <c r="F21" s="12">
        <v>0.375</v>
      </c>
      <c r="G21" s="8">
        <f t="shared" si="0"/>
        <v>45435</v>
      </c>
      <c r="H21" s="12">
        <v>0.5</v>
      </c>
      <c r="I21" s="17" t="s">
        <v>22</v>
      </c>
      <c r="J21" s="22"/>
      <c r="K21" s="21" t="s">
        <v>55</v>
      </c>
      <c r="L21" s="17"/>
      <c r="M21" s="17"/>
      <c r="N21" s="17"/>
      <c r="O21" s="17" t="s">
        <v>25</v>
      </c>
      <c r="P21" s="17" t="s">
        <v>26</v>
      </c>
      <c r="Q21" s="17" t="s">
        <v>56</v>
      </c>
      <c r="R21" s="17">
        <v>1</v>
      </c>
      <c r="S21" s="17" t="s">
        <v>28</v>
      </c>
    </row>
    <row r="22" spans="1:19" ht="51" x14ac:dyDescent="0.25">
      <c r="A22" s="18">
        <v>17</v>
      </c>
      <c r="B22" s="17" t="s">
        <v>19</v>
      </c>
      <c r="C22" s="17" t="s">
        <v>20</v>
      </c>
      <c r="D22" s="7" t="s">
        <v>476</v>
      </c>
      <c r="E22" s="8">
        <v>45436</v>
      </c>
      <c r="F22" s="12">
        <v>0.5625</v>
      </c>
      <c r="G22" s="8">
        <f t="shared" si="0"/>
        <v>45436</v>
      </c>
      <c r="H22" s="12">
        <v>0.6875</v>
      </c>
      <c r="I22" s="17" t="s">
        <v>22</v>
      </c>
      <c r="J22" s="22" t="s">
        <v>208</v>
      </c>
      <c r="K22" s="21" t="s">
        <v>24</v>
      </c>
      <c r="L22" s="17"/>
      <c r="M22" s="17"/>
      <c r="N22" s="17"/>
      <c r="O22" s="17" t="s">
        <v>25</v>
      </c>
      <c r="P22" s="17" t="s">
        <v>26</v>
      </c>
      <c r="Q22" s="17" t="s">
        <v>27</v>
      </c>
      <c r="R22" s="17">
        <v>1</v>
      </c>
      <c r="S22" s="17" t="s">
        <v>28</v>
      </c>
    </row>
    <row r="23" spans="1:19" ht="51" x14ac:dyDescent="0.25">
      <c r="A23" s="18">
        <v>18</v>
      </c>
      <c r="B23" s="17" t="s">
        <v>19</v>
      </c>
      <c r="C23" s="17" t="s">
        <v>20</v>
      </c>
      <c r="D23" s="7" t="s">
        <v>477</v>
      </c>
      <c r="E23" s="8">
        <v>45437</v>
      </c>
      <c r="F23" s="12">
        <v>0.375</v>
      </c>
      <c r="G23" s="8">
        <f t="shared" si="0"/>
        <v>45437</v>
      </c>
      <c r="H23" s="12">
        <v>0.5</v>
      </c>
      <c r="I23" s="17" t="s">
        <v>22</v>
      </c>
      <c r="J23" s="22"/>
      <c r="K23" s="21" t="s">
        <v>55</v>
      </c>
      <c r="L23" s="17"/>
      <c r="M23" s="17"/>
      <c r="N23" s="17"/>
      <c r="O23" s="17" t="s">
        <v>25</v>
      </c>
      <c r="P23" s="17" t="s">
        <v>26</v>
      </c>
      <c r="Q23" s="17" t="s">
        <v>56</v>
      </c>
      <c r="R23" s="17">
        <v>1</v>
      </c>
      <c r="S23" s="17" t="s">
        <v>28</v>
      </c>
    </row>
    <row r="24" spans="1:19" ht="51" x14ac:dyDescent="0.25">
      <c r="A24" s="18">
        <v>19</v>
      </c>
      <c r="B24" s="17" t="s">
        <v>19</v>
      </c>
      <c r="C24" s="17" t="s">
        <v>20</v>
      </c>
      <c r="D24" s="7" t="s">
        <v>476</v>
      </c>
      <c r="E24" s="8">
        <v>45437</v>
      </c>
      <c r="F24" s="12">
        <v>0.5625</v>
      </c>
      <c r="G24" s="8">
        <f t="shared" si="0"/>
        <v>45437</v>
      </c>
      <c r="H24" s="12">
        <v>0.6875</v>
      </c>
      <c r="I24" s="17" t="s">
        <v>22</v>
      </c>
      <c r="J24" s="22" t="s">
        <v>209</v>
      </c>
      <c r="K24" s="21" t="s">
        <v>24</v>
      </c>
      <c r="L24" s="17"/>
      <c r="M24" s="17"/>
      <c r="N24" s="17"/>
      <c r="O24" s="17" t="s">
        <v>25</v>
      </c>
      <c r="P24" s="17" t="s">
        <v>26</v>
      </c>
      <c r="Q24" s="17" t="s">
        <v>27</v>
      </c>
      <c r="R24" s="17">
        <v>1</v>
      </c>
      <c r="S24" s="17" t="s">
        <v>28</v>
      </c>
    </row>
    <row r="25" spans="1:19" ht="51" x14ac:dyDescent="0.25">
      <c r="A25" s="18">
        <v>20</v>
      </c>
      <c r="B25" s="17" t="s">
        <v>19</v>
      </c>
      <c r="C25" s="17" t="s">
        <v>20</v>
      </c>
      <c r="D25" s="7" t="s">
        <v>478</v>
      </c>
      <c r="E25" s="8">
        <v>45438</v>
      </c>
      <c r="F25" s="12">
        <v>0.35416666666666669</v>
      </c>
      <c r="G25" s="8">
        <f t="shared" si="0"/>
        <v>45438</v>
      </c>
      <c r="H25" s="12">
        <v>0.47916666666666669</v>
      </c>
      <c r="I25" s="17" t="s">
        <v>22</v>
      </c>
      <c r="J25" s="22" t="s">
        <v>210</v>
      </c>
      <c r="K25" s="21" t="s">
        <v>24</v>
      </c>
      <c r="L25" s="17"/>
      <c r="M25" s="17"/>
      <c r="N25" s="17"/>
      <c r="O25" s="17" t="s">
        <v>25</v>
      </c>
      <c r="P25" s="17" t="s">
        <v>26</v>
      </c>
      <c r="Q25" s="17" t="s">
        <v>27</v>
      </c>
      <c r="R25" s="17">
        <v>1</v>
      </c>
      <c r="S25" s="17" t="s">
        <v>28</v>
      </c>
    </row>
    <row r="26" spans="1:19" ht="51" x14ac:dyDescent="0.25">
      <c r="A26" s="18">
        <v>21</v>
      </c>
      <c r="B26" s="17" t="s">
        <v>19</v>
      </c>
      <c r="C26" s="17" t="s">
        <v>20</v>
      </c>
      <c r="D26" s="7" t="s">
        <v>476</v>
      </c>
      <c r="E26" s="8">
        <v>45438</v>
      </c>
      <c r="F26" s="12">
        <v>0.5625</v>
      </c>
      <c r="G26" s="8">
        <f t="shared" si="0"/>
        <v>45438</v>
      </c>
      <c r="H26" s="12">
        <v>0.6875</v>
      </c>
      <c r="I26" s="17" t="s">
        <v>22</v>
      </c>
      <c r="J26" s="22" t="s">
        <v>211</v>
      </c>
      <c r="K26" s="21" t="s">
        <v>24</v>
      </c>
      <c r="L26" s="17"/>
      <c r="M26" s="17"/>
      <c r="N26" s="17"/>
      <c r="O26" s="17" t="s">
        <v>25</v>
      </c>
      <c r="P26" s="17" t="s">
        <v>26</v>
      </c>
      <c r="Q26" s="17" t="s">
        <v>27</v>
      </c>
      <c r="R26" s="17">
        <v>1</v>
      </c>
      <c r="S26" s="17" t="s">
        <v>28</v>
      </c>
    </row>
    <row r="27" spans="1:19" ht="51" x14ac:dyDescent="0.25">
      <c r="A27" s="18">
        <v>22</v>
      </c>
      <c r="B27" s="17" t="s">
        <v>19</v>
      </c>
      <c r="C27" s="17" t="s">
        <v>20</v>
      </c>
      <c r="D27" s="7" t="s">
        <v>479</v>
      </c>
      <c r="E27" s="8">
        <v>45439</v>
      </c>
      <c r="F27" s="12">
        <v>0.35416666666666669</v>
      </c>
      <c r="G27" s="8">
        <f t="shared" si="0"/>
        <v>45439</v>
      </c>
      <c r="H27" s="12">
        <v>0.47916666666666669</v>
      </c>
      <c r="I27" s="17" t="s">
        <v>22</v>
      </c>
      <c r="J27" s="22" t="s">
        <v>212</v>
      </c>
      <c r="K27" s="21" t="s">
        <v>24</v>
      </c>
      <c r="L27" s="17"/>
      <c r="M27" s="17"/>
      <c r="N27" s="17"/>
      <c r="O27" s="17" t="s">
        <v>25</v>
      </c>
      <c r="P27" s="17" t="s">
        <v>26</v>
      </c>
      <c r="Q27" s="17" t="s">
        <v>27</v>
      </c>
      <c r="R27" s="17">
        <v>1</v>
      </c>
      <c r="S27" s="17" t="s">
        <v>28</v>
      </c>
    </row>
    <row r="28" spans="1:19" ht="51" x14ac:dyDescent="0.25">
      <c r="A28" s="18">
        <v>23</v>
      </c>
      <c r="B28" s="17" t="s">
        <v>19</v>
      </c>
      <c r="C28" s="17" t="s">
        <v>20</v>
      </c>
      <c r="D28" s="7" t="s">
        <v>477</v>
      </c>
      <c r="E28" s="8">
        <v>45439</v>
      </c>
      <c r="F28" s="12">
        <v>0.375</v>
      </c>
      <c r="G28" s="8">
        <f t="shared" si="0"/>
        <v>45439</v>
      </c>
      <c r="H28" s="12">
        <v>0.5</v>
      </c>
      <c r="I28" s="17" t="s">
        <v>22</v>
      </c>
      <c r="J28" s="22"/>
      <c r="K28" s="21" t="s">
        <v>55</v>
      </c>
      <c r="L28" s="17"/>
      <c r="M28" s="17"/>
      <c r="N28" s="17"/>
      <c r="O28" s="17" t="s">
        <v>25</v>
      </c>
      <c r="P28" s="17" t="s">
        <v>26</v>
      </c>
      <c r="Q28" s="17" t="s">
        <v>56</v>
      </c>
      <c r="R28" s="17">
        <v>1</v>
      </c>
      <c r="S28" s="17" t="s">
        <v>28</v>
      </c>
    </row>
    <row r="29" spans="1:19" ht="51" x14ac:dyDescent="0.25">
      <c r="A29" s="18">
        <v>24</v>
      </c>
      <c r="B29" s="17" t="s">
        <v>19</v>
      </c>
      <c r="C29" s="17" t="s">
        <v>20</v>
      </c>
      <c r="D29" s="7" t="s">
        <v>480</v>
      </c>
      <c r="E29" s="8">
        <v>45439</v>
      </c>
      <c r="F29" s="12">
        <v>0.5625</v>
      </c>
      <c r="G29" s="8">
        <f t="shared" si="0"/>
        <v>45439</v>
      </c>
      <c r="H29" s="12">
        <v>0.6875</v>
      </c>
      <c r="I29" s="17" t="s">
        <v>22</v>
      </c>
      <c r="J29" s="22" t="s">
        <v>213</v>
      </c>
      <c r="K29" s="21" t="s">
        <v>24</v>
      </c>
      <c r="L29" s="17"/>
      <c r="M29" s="17"/>
      <c r="N29" s="17"/>
      <c r="O29" s="17" t="s">
        <v>25</v>
      </c>
      <c r="P29" s="17" t="s">
        <v>26</v>
      </c>
      <c r="Q29" s="17" t="s">
        <v>27</v>
      </c>
      <c r="R29" s="17">
        <v>1</v>
      </c>
      <c r="S29" s="17" t="s">
        <v>28</v>
      </c>
    </row>
    <row r="30" spans="1:19" ht="51" x14ac:dyDescent="0.25">
      <c r="A30" s="18">
        <v>25</v>
      </c>
      <c r="B30" s="17" t="s">
        <v>19</v>
      </c>
      <c r="C30" s="17" t="s">
        <v>20</v>
      </c>
      <c r="D30" s="7" t="s">
        <v>473</v>
      </c>
      <c r="E30" s="8">
        <v>45442</v>
      </c>
      <c r="F30" s="12">
        <v>0.35416666666666669</v>
      </c>
      <c r="G30" s="8">
        <f t="shared" si="0"/>
        <v>45442</v>
      </c>
      <c r="H30" s="12">
        <v>0.47916666666666669</v>
      </c>
      <c r="I30" s="17" t="s">
        <v>22</v>
      </c>
      <c r="J30" s="22" t="s">
        <v>214</v>
      </c>
      <c r="K30" s="21" t="s">
        <v>24</v>
      </c>
      <c r="L30" s="17"/>
      <c r="M30" s="17"/>
      <c r="N30" s="17"/>
      <c r="O30" s="17" t="s">
        <v>25</v>
      </c>
      <c r="P30" s="17" t="s">
        <v>26</v>
      </c>
      <c r="Q30" s="17" t="s">
        <v>27</v>
      </c>
      <c r="R30" s="17">
        <v>1</v>
      </c>
      <c r="S30" s="17" t="s">
        <v>28</v>
      </c>
    </row>
    <row r="31" spans="1:19" ht="51" x14ac:dyDescent="0.25">
      <c r="A31" s="18">
        <v>26</v>
      </c>
      <c r="B31" s="17" t="s">
        <v>19</v>
      </c>
      <c r="C31" s="17" t="s">
        <v>20</v>
      </c>
      <c r="D31" s="7" t="s">
        <v>473</v>
      </c>
      <c r="E31" s="8">
        <v>45442</v>
      </c>
      <c r="F31" s="12">
        <v>0.5625</v>
      </c>
      <c r="G31" s="8">
        <f t="shared" si="0"/>
        <v>45442</v>
      </c>
      <c r="H31" s="12">
        <v>0.6875</v>
      </c>
      <c r="I31" s="17" t="s">
        <v>22</v>
      </c>
      <c r="J31" s="22" t="s">
        <v>215</v>
      </c>
      <c r="K31" s="21" t="s">
        <v>24</v>
      </c>
      <c r="L31" s="17"/>
      <c r="M31" s="17"/>
      <c r="N31" s="17"/>
      <c r="O31" s="17" t="s">
        <v>25</v>
      </c>
      <c r="P31" s="17" t="s">
        <v>26</v>
      </c>
      <c r="Q31" s="17" t="s">
        <v>27</v>
      </c>
      <c r="R31" s="17">
        <v>1</v>
      </c>
      <c r="S31" s="17" t="s">
        <v>28</v>
      </c>
    </row>
  </sheetData>
  <mergeCells count="19">
    <mergeCell ref="S3:S4"/>
    <mergeCell ref="K3:K4"/>
    <mergeCell ref="L3:L4"/>
    <mergeCell ref="M3:M4"/>
    <mergeCell ref="N3:N4"/>
    <mergeCell ref="O3:O4"/>
    <mergeCell ref="P3:P4"/>
    <mergeCell ref="A1:S1"/>
    <mergeCell ref="J2:K2"/>
    <mergeCell ref="A3:A4"/>
    <mergeCell ref="B3:B4"/>
    <mergeCell ref="C3:C4"/>
    <mergeCell ref="D3:D4"/>
    <mergeCell ref="E3:F3"/>
    <mergeCell ref="G3:H3"/>
    <mergeCell ref="I3:I4"/>
    <mergeCell ref="J3:J4"/>
    <mergeCell ref="Q3:Q4"/>
    <mergeCell ref="R3:R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5E94E-3FA4-4599-AD99-C55CA2FE246F}">
  <sheetPr codeName="Лист6"/>
  <dimension ref="A1:S33"/>
  <sheetViews>
    <sheetView zoomScale="80" zoomScaleNormal="80" workbookViewId="0">
      <selection sqref="A1:S1"/>
    </sheetView>
  </sheetViews>
  <sheetFormatPr defaultRowHeight="15" x14ac:dyDescent="0.25"/>
  <cols>
    <col min="1" max="1" width="6.28515625" customWidth="1"/>
    <col min="2" max="3" width="14.85546875" customWidth="1"/>
    <col min="4" max="4" width="33.7109375" customWidth="1"/>
    <col min="5" max="5" width="16.7109375" customWidth="1"/>
    <col min="6" max="6" width="12.42578125" customWidth="1"/>
    <col min="7" max="7" width="12.85546875" customWidth="1"/>
    <col min="8" max="8" width="10" customWidth="1"/>
    <col min="9" max="9" width="13.85546875" customWidth="1"/>
    <col min="10" max="10" width="15" customWidth="1"/>
    <col min="11" max="11" width="15.28515625" customWidth="1"/>
    <col min="12" max="12" width="8" customWidth="1"/>
    <col min="13" max="14" width="18.7109375" customWidth="1"/>
    <col min="15" max="15" width="18.5703125" customWidth="1"/>
    <col min="16" max="16" width="18" customWidth="1"/>
    <col min="17" max="17" width="18.140625" customWidth="1"/>
    <col min="18" max="18" width="20.28515625" customWidth="1"/>
    <col min="19" max="19" width="19.5703125" customWidth="1"/>
  </cols>
  <sheetData>
    <row r="1" spans="1:19" x14ac:dyDescent="0.25">
      <c r="A1" s="30" t="s">
        <v>197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x14ac:dyDescent="0.25">
      <c r="A2" s="14"/>
      <c r="B2" s="14"/>
      <c r="C2" s="14"/>
      <c r="D2" s="14"/>
      <c r="E2" s="14"/>
      <c r="F2" s="14"/>
      <c r="G2" s="14"/>
      <c r="H2" s="14"/>
      <c r="I2" s="15"/>
      <c r="J2" s="31"/>
      <c r="K2" s="31"/>
      <c r="L2" s="15"/>
      <c r="M2" s="14"/>
      <c r="N2" s="14"/>
      <c r="O2" s="14"/>
      <c r="P2" s="14"/>
      <c r="Q2" s="14"/>
      <c r="R2" s="14"/>
      <c r="S2" s="14"/>
    </row>
    <row r="3" spans="1:19" ht="46.5" customHeight="1" x14ac:dyDescent="0.25">
      <c r="A3" s="29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29"/>
      <c r="G3" s="29" t="s">
        <v>5</v>
      </c>
      <c r="H3" s="29"/>
      <c r="I3" s="29" t="s">
        <v>6</v>
      </c>
      <c r="J3" s="29" t="s">
        <v>7</v>
      </c>
      <c r="K3" s="29" t="s">
        <v>8</v>
      </c>
      <c r="L3" s="29" t="s">
        <v>9</v>
      </c>
      <c r="M3" s="29" t="s">
        <v>10</v>
      </c>
      <c r="N3" s="29" t="s">
        <v>11</v>
      </c>
      <c r="O3" s="29" t="s">
        <v>12</v>
      </c>
      <c r="P3" s="29" t="s">
        <v>13</v>
      </c>
      <c r="Q3" s="29" t="s">
        <v>14</v>
      </c>
      <c r="R3" s="29" t="s">
        <v>15</v>
      </c>
      <c r="S3" s="29" t="s">
        <v>16</v>
      </c>
    </row>
    <row r="4" spans="1:19" ht="29.25" customHeight="1" x14ac:dyDescent="0.25">
      <c r="A4" s="29"/>
      <c r="B4" s="29"/>
      <c r="C4" s="29"/>
      <c r="D4" s="29"/>
      <c r="E4" s="16" t="s">
        <v>17</v>
      </c>
      <c r="F4" s="16" t="s">
        <v>18</v>
      </c>
      <c r="G4" s="16" t="s">
        <v>17</v>
      </c>
      <c r="H4" s="16" t="s">
        <v>18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19" x14ac:dyDescent="0.25">
      <c r="A5" s="17"/>
      <c r="B5" s="17">
        <v>1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  <c r="I5" s="17">
        <v>9</v>
      </c>
      <c r="J5" s="17">
        <v>15</v>
      </c>
      <c r="K5" s="17">
        <v>16</v>
      </c>
      <c r="L5" s="17">
        <v>10</v>
      </c>
      <c r="M5" s="17">
        <v>11</v>
      </c>
      <c r="N5" s="17">
        <v>12</v>
      </c>
      <c r="O5" s="17">
        <v>13</v>
      </c>
      <c r="P5" s="17">
        <v>14</v>
      </c>
      <c r="Q5" s="17">
        <v>17</v>
      </c>
      <c r="R5" s="17">
        <v>18</v>
      </c>
      <c r="S5" s="17">
        <v>19</v>
      </c>
    </row>
    <row r="6" spans="1:19" ht="51" x14ac:dyDescent="0.25">
      <c r="A6" s="18">
        <v>1</v>
      </c>
      <c r="B6" s="17" t="s">
        <v>19</v>
      </c>
      <c r="C6" s="17" t="s">
        <v>20</v>
      </c>
      <c r="D6" s="7" t="s">
        <v>147</v>
      </c>
      <c r="E6" s="8">
        <v>45445</v>
      </c>
      <c r="F6" s="12">
        <v>0.5625</v>
      </c>
      <c r="G6" s="8">
        <f>E6</f>
        <v>45445</v>
      </c>
      <c r="H6" s="12">
        <v>0.6875</v>
      </c>
      <c r="I6" s="17" t="s">
        <v>22</v>
      </c>
      <c r="J6" s="17" t="s">
        <v>148</v>
      </c>
      <c r="K6" s="19" t="s">
        <v>24</v>
      </c>
      <c r="L6" s="17"/>
      <c r="M6" s="17">
        <v>75</v>
      </c>
      <c r="N6" s="17">
        <v>0.1</v>
      </c>
      <c r="O6" s="17" t="s">
        <v>25</v>
      </c>
      <c r="P6" s="17" t="s">
        <v>26</v>
      </c>
      <c r="Q6" s="17" t="s">
        <v>27</v>
      </c>
      <c r="R6" s="17">
        <v>1</v>
      </c>
      <c r="S6" s="17" t="s">
        <v>28</v>
      </c>
    </row>
    <row r="7" spans="1:19" ht="51" x14ac:dyDescent="0.25">
      <c r="A7" s="18">
        <v>2</v>
      </c>
      <c r="B7" s="17" t="s">
        <v>19</v>
      </c>
      <c r="C7" s="17" t="s">
        <v>20</v>
      </c>
      <c r="D7" s="7" t="s">
        <v>149</v>
      </c>
      <c r="E7" s="8">
        <v>45446</v>
      </c>
      <c r="F7" s="12">
        <v>0.35416666666666669</v>
      </c>
      <c r="G7" s="8">
        <f t="shared" ref="G7:G33" si="0">E7</f>
        <v>45446</v>
      </c>
      <c r="H7" s="12">
        <v>0.47916666666666669</v>
      </c>
      <c r="I7" s="17" t="s">
        <v>22</v>
      </c>
      <c r="J7" s="17" t="s">
        <v>150</v>
      </c>
      <c r="K7" s="19" t="s">
        <v>24</v>
      </c>
      <c r="L7" s="17"/>
      <c r="M7" s="17">
        <v>10</v>
      </c>
      <c r="N7" s="17">
        <v>0.1</v>
      </c>
      <c r="O7" s="17" t="s">
        <v>25</v>
      </c>
      <c r="P7" s="17" t="s">
        <v>26</v>
      </c>
      <c r="Q7" s="17" t="s">
        <v>27</v>
      </c>
      <c r="R7" s="17">
        <v>1</v>
      </c>
      <c r="S7" s="17" t="s">
        <v>28</v>
      </c>
    </row>
    <row r="8" spans="1:19" ht="51" x14ac:dyDescent="0.25">
      <c r="A8" s="18">
        <v>3</v>
      </c>
      <c r="B8" s="17" t="s">
        <v>19</v>
      </c>
      <c r="C8" s="17" t="s">
        <v>20</v>
      </c>
      <c r="D8" s="7" t="s">
        <v>151</v>
      </c>
      <c r="E8" s="8">
        <v>45446</v>
      </c>
      <c r="F8" s="12">
        <v>0.5625</v>
      </c>
      <c r="G8" s="8">
        <f t="shared" si="0"/>
        <v>45446</v>
      </c>
      <c r="H8" s="12">
        <v>0.6875</v>
      </c>
      <c r="I8" s="17" t="s">
        <v>22</v>
      </c>
      <c r="J8" s="17" t="s">
        <v>152</v>
      </c>
      <c r="K8" s="19" t="s">
        <v>24</v>
      </c>
      <c r="L8" s="17"/>
      <c r="M8" s="17">
        <v>3</v>
      </c>
      <c r="N8" s="17">
        <v>0.06</v>
      </c>
      <c r="O8" s="17" t="s">
        <v>25</v>
      </c>
      <c r="P8" s="17" t="s">
        <v>26</v>
      </c>
      <c r="Q8" s="17" t="s">
        <v>27</v>
      </c>
      <c r="R8" s="17">
        <v>1</v>
      </c>
      <c r="S8" s="17" t="s">
        <v>28</v>
      </c>
    </row>
    <row r="9" spans="1:19" ht="51" x14ac:dyDescent="0.25">
      <c r="A9" s="18">
        <v>4</v>
      </c>
      <c r="B9" s="17" t="s">
        <v>19</v>
      </c>
      <c r="C9" s="17" t="s">
        <v>20</v>
      </c>
      <c r="D9" s="7" t="s">
        <v>153</v>
      </c>
      <c r="E9" s="8">
        <v>45450</v>
      </c>
      <c r="F9" s="12">
        <v>0.375</v>
      </c>
      <c r="G9" s="8">
        <f t="shared" si="0"/>
        <v>45450</v>
      </c>
      <c r="H9" s="12">
        <v>0.5</v>
      </c>
      <c r="I9" s="17" t="s">
        <v>22</v>
      </c>
      <c r="J9" s="17" t="s">
        <v>154</v>
      </c>
      <c r="K9" s="19" t="s">
        <v>55</v>
      </c>
      <c r="L9" s="17"/>
      <c r="M9" s="17">
        <v>85</v>
      </c>
      <c r="N9" s="17">
        <v>2.1999999999999999E-2</v>
      </c>
      <c r="O9" s="17" t="s">
        <v>25</v>
      </c>
      <c r="P9" s="17" t="s">
        <v>26</v>
      </c>
      <c r="Q9" s="17" t="s">
        <v>56</v>
      </c>
      <c r="R9" s="17">
        <v>1</v>
      </c>
      <c r="S9" s="17" t="s">
        <v>57</v>
      </c>
    </row>
    <row r="10" spans="1:19" ht="51" x14ac:dyDescent="0.25">
      <c r="A10" s="18">
        <v>5</v>
      </c>
      <c r="B10" s="17" t="s">
        <v>19</v>
      </c>
      <c r="C10" s="17" t="s">
        <v>20</v>
      </c>
      <c r="D10" s="7" t="s">
        <v>155</v>
      </c>
      <c r="E10" s="8">
        <v>45450</v>
      </c>
      <c r="F10" s="12">
        <v>0.375</v>
      </c>
      <c r="G10" s="8">
        <f t="shared" si="0"/>
        <v>45450</v>
      </c>
      <c r="H10" s="12">
        <v>0.5</v>
      </c>
      <c r="I10" s="17" t="s">
        <v>22</v>
      </c>
      <c r="J10" s="17" t="s">
        <v>154</v>
      </c>
      <c r="K10" s="19" t="s">
        <v>55</v>
      </c>
      <c r="L10" s="17"/>
      <c r="M10" s="17">
        <v>60</v>
      </c>
      <c r="N10" s="17">
        <v>2.1999999999999999E-2</v>
      </c>
      <c r="O10" s="17" t="s">
        <v>25</v>
      </c>
      <c r="P10" s="17" t="s">
        <v>26</v>
      </c>
      <c r="Q10" s="17" t="s">
        <v>56</v>
      </c>
      <c r="R10" s="17">
        <v>1</v>
      </c>
      <c r="S10" s="17" t="s">
        <v>57</v>
      </c>
    </row>
    <row r="11" spans="1:19" ht="51" x14ac:dyDescent="0.25">
      <c r="A11" s="18">
        <v>6</v>
      </c>
      <c r="B11" s="17" t="s">
        <v>19</v>
      </c>
      <c r="C11" s="17" t="s">
        <v>20</v>
      </c>
      <c r="D11" s="7" t="s">
        <v>156</v>
      </c>
      <c r="E11" s="8">
        <v>45450</v>
      </c>
      <c r="F11" s="12">
        <v>0.375</v>
      </c>
      <c r="G11" s="8">
        <f t="shared" si="0"/>
        <v>45450</v>
      </c>
      <c r="H11" s="12">
        <v>0.5</v>
      </c>
      <c r="I11" s="17" t="s">
        <v>22</v>
      </c>
      <c r="J11" s="17" t="s">
        <v>154</v>
      </c>
      <c r="K11" s="19" t="s">
        <v>55</v>
      </c>
      <c r="L11" s="17"/>
      <c r="M11" s="17">
        <v>55</v>
      </c>
      <c r="N11" s="17">
        <v>2.1999999999999999E-2</v>
      </c>
      <c r="O11" s="17" t="s">
        <v>25</v>
      </c>
      <c r="P11" s="17" t="s">
        <v>26</v>
      </c>
      <c r="Q11" s="17" t="s">
        <v>56</v>
      </c>
      <c r="R11" s="17">
        <v>1</v>
      </c>
      <c r="S11" s="17" t="s">
        <v>57</v>
      </c>
    </row>
    <row r="12" spans="1:19" ht="51" x14ac:dyDescent="0.25">
      <c r="A12" s="18">
        <v>7</v>
      </c>
      <c r="B12" s="17" t="s">
        <v>19</v>
      </c>
      <c r="C12" s="17" t="s">
        <v>20</v>
      </c>
      <c r="D12" s="7" t="s">
        <v>157</v>
      </c>
      <c r="E12" s="8">
        <v>45450</v>
      </c>
      <c r="F12" s="12">
        <v>0.375</v>
      </c>
      <c r="G12" s="8">
        <f t="shared" si="0"/>
        <v>45450</v>
      </c>
      <c r="H12" s="12">
        <v>0.5</v>
      </c>
      <c r="I12" s="17" t="s">
        <v>22</v>
      </c>
      <c r="J12" s="17" t="s">
        <v>154</v>
      </c>
      <c r="K12" s="19" t="s">
        <v>55</v>
      </c>
      <c r="L12" s="17"/>
      <c r="M12" s="17">
        <v>65</v>
      </c>
      <c r="N12" s="17">
        <v>2.1999999999999999E-2</v>
      </c>
      <c r="O12" s="17" t="s">
        <v>25</v>
      </c>
      <c r="P12" s="17" t="s">
        <v>26</v>
      </c>
      <c r="Q12" s="17" t="s">
        <v>56</v>
      </c>
      <c r="R12" s="17">
        <v>1</v>
      </c>
      <c r="S12" s="17" t="s">
        <v>57</v>
      </c>
    </row>
    <row r="13" spans="1:19" ht="51" x14ac:dyDescent="0.25">
      <c r="A13" s="18">
        <v>8</v>
      </c>
      <c r="B13" s="17" t="s">
        <v>19</v>
      </c>
      <c r="C13" s="17" t="s">
        <v>20</v>
      </c>
      <c r="D13" s="7" t="s">
        <v>158</v>
      </c>
      <c r="E13" s="8">
        <v>45450</v>
      </c>
      <c r="F13" s="12">
        <v>0.375</v>
      </c>
      <c r="G13" s="8">
        <f t="shared" si="0"/>
        <v>45450</v>
      </c>
      <c r="H13" s="12">
        <v>0.5</v>
      </c>
      <c r="I13" s="17" t="s">
        <v>22</v>
      </c>
      <c r="J13" s="17" t="s">
        <v>132</v>
      </c>
      <c r="K13" s="19" t="s">
        <v>55</v>
      </c>
      <c r="L13" s="17"/>
      <c r="M13" s="17">
        <v>105</v>
      </c>
      <c r="N13" s="17">
        <v>2.7E-2</v>
      </c>
      <c r="O13" s="17" t="s">
        <v>25</v>
      </c>
      <c r="P13" s="17" t="s">
        <v>26</v>
      </c>
      <c r="Q13" s="17" t="s">
        <v>56</v>
      </c>
      <c r="R13" s="17">
        <v>1</v>
      </c>
      <c r="S13" s="17" t="s">
        <v>57</v>
      </c>
    </row>
    <row r="14" spans="1:19" ht="51" x14ac:dyDescent="0.25">
      <c r="A14" s="18">
        <v>9</v>
      </c>
      <c r="B14" s="17" t="s">
        <v>19</v>
      </c>
      <c r="C14" s="17" t="s">
        <v>20</v>
      </c>
      <c r="D14" s="7" t="s">
        <v>159</v>
      </c>
      <c r="E14" s="8">
        <v>45450</v>
      </c>
      <c r="F14" s="12">
        <v>0.5625</v>
      </c>
      <c r="G14" s="8">
        <f t="shared" si="0"/>
        <v>45450</v>
      </c>
      <c r="H14" s="12">
        <v>0.6875</v>
      </c>
      <c r="I14" s="17" t="s">
        <v>22</v>
      </c>
      <c r="J14" s="17" t="s">
        <v>160</v>
      </c>
      <c r="K14" s="19" t="s">
        <v>24</v>
      </c>
      <c r="L14" s="17"/>
      <c r="M14" s="17">
        <v>35</v>
      </c>
      <c r="N14" s="17">
        <v>0.16</v>
      </c>
      <c r="O14" s="17" t="s">
        <v>25</v>
      </c>
      <c r="P14" s="17" t="s">
        <v>26</v>
      </c>
      <c r="Q14" s="17" t="s">
        <v>27</v>
      </c>
      <c r="R14" s="17">
        <v>1</v>
      </c>
      <c r="S14" s="17" t="s">
        <v>28</v>
      </c>
    </row>
    <row r="15" spans="1:19" ht="51" x14ac:dyDescent="0.25">
      <c r="A15" s="18">
        <v>10</v>
      </c>
      <c r="B15" s="17" t="s">
        <v>19</v>
      </c>
      <c r="C15" s="17" t="s">
        <v>20</v>
      </c>
      <c r="D15" s="7" t="s">
        <v>161</v>
      </c>
      <c r="E15" s="8">
        <v>45451</v>
      </c>
      <c r="F15" s="12">
        <v>0.5625</v>
      </c>
      <c r="G15" s="8">
        <f t="shared" si="0"/>
        <v>45451</v>
      </c>
      <c r="H15" s="12">
        <v>0.6875</v>
      </c>
      <c r="I15" s="17" t="s">
        <v>22</v>
      </c>
      <c r="J15" s="17" t="s">
        <v>162</v>
      </c>
      <c r="K15" s="19" t="s">
        <v>24</v>
      </c>
      <c r="L15" s="17"/>
      <c r="M15" s="17">
        <v>75</v>
      </c>
      <c r="N15" s="17">
        <v>0.16</v>
      </c>
      <c r="O15" s="17" t="s">
        <v>25</v>
      </c>
      <c r="P15" s="17" t="s">
        <v>26</v>
      </c>
      <c r="Q15" s="17" t="s">
        <v>27</v>
      </c>
      <c r="R15" s="17">
        <v>1</v>
      </c>
      <c r="S15" s="17" t="s">
        <v>28</v>
      </c>
    </row>
    <row r="16" spans="1:19" ht="51" x14ac:dyDescent="0.25">
      <c r="A16" s="18">
        <v>11</v>
      </c>
      <c r="B16" s="17" t="s">
        <v>19</v>
      </c>
      <c r="C16" s="17" t="s">
        <v>20</v>
      </c>
      <c r="D16" s="7" t="s">
        <v>163</v>
      </c>
      <c r="E16" s="8">
        <v>45452</v>
      </c>
      <c r="F16" s="12">
        <v>0.35416666666666669</v>
      </c>
      <c r="G16" s="8">
        <f t="shared" si="0"/>
        <v>45452</v>
      </c>
      <c r="H16" s="12">
        <v>0.47916666666666669</v>
      </c>
      <c r="I16" s="17" t="s">
        <v>22</v>
      </c>
      <c r="J16" s="17" t="s">
        <v>164</v>
      </c>
      <c r="K16" s="19" t="s">
        <v>24</v>
      </c>
      <c r="L16" s="17"/>
      <c r="M16" s="17">
        <v>35</v>
      </c>
      <c r="N16" s="17">
        <v>0.1</v>
      </c>
      <c r="O16" s="17" t="s">
        <v>25</v>
      </c>
      <c r="P16" s="17" t="s">
        <v>26</v>
      </c>
      <c r="Q16" s="17" t="s">
        <v>27</v>
      </c>
      <c r="R16" s="17">
        <v>1</v>
      </c>
      <c r="S16" s="17" t="s">
        <v>28</v>
      </c>
    </row>
    <row r="17" spans="1:19" ht="51" x14ac:dyDescent="0.25">
      <c r="A17" s="18">
        <v>12</v>
      </c>
      <c r="B17" s="17" t="s">
        <v>19</v>
      </c>
      <c r="C17" s="17" t="s">
        <v>20</v>
      </c>
      <c r="D17" s="7" t="s">
        <v>163</v>
      </c>
      <c r="E17" s="8">
        <v>45452</v>
      </c>
      <c r="F17" s="12">
        <v>0.5625</v>
      </c>
      <c r="G17" s="8">
        <f t="shared" si="0"/>
        <v>45452</v>
      </c>
      <c r="H17" s="12">
        <v>0.6875</v>
      </c>
      <c r="I17" s="17" t="s">
        <v>22</v>
      </c>
      <c r="J17" s="17" t="s">
        <v>165</v>
      </c>
      <c r="K17" s="19" t="s">
        <v>24</v>
      </c>
      <c r="L17" s="17"/>
      <c r="M17" s="17">
        <v>35</v>
      </c>
      <c r="N17" s="17">
        <v>0.1</v>
      </c>
      <c r="O17" s="17" t="s">
        <v>25</v>
      </c>
      <c r="P17" s="17" t="s">
        <v>26</v>
      </c>
      <c r="Q17" s="17" t="s">
        <v>27</v>
      </c>
      <c r="R17" s="17">
        <v>1</v>
      </c>
      <c r="S17" s="17" t="s">
        <v>28</v>
      </c>
    </row>
    <row r="18" spans="1:19" ht="51" x14ac:dyDescent="0.25">
      <c r="A18" s="18">
        <v>13</v>
      </c>
      <c r="B18" s="17" t="s">
        <v>19</v>
      </c>
      <c r="C18" s="17" t="s">
        <v>20</v>
      </c>
      <c r="D18" s="7" t="s">
        <v>166</v>
      </c>
      <c r="E18" s="8">
        <v>45453</v>
      </c>
      <c r="F18" s="12">
        <v>0.5625</v>
      </c>
      <c r="G18" s="8">
        <f t="shared" si="0"/>
        <v>45453</v>
      </c>
      <c r="H18" s="12">
        <v>0.6875</v>
      </c>
      <c r="I18" s="17" t="s">
        <v>22</v>
      </c>
      <c r="J18" s="17" t="s">
        <v>167</v>
      </c>
      <c r="K18" s="19" t="s">
        <v>24</v>
      </c>
      <c r="L18" s="17"/>
      <c r="M18" s="17">
        <v>30</v>
      </c>
      <c r="N18" s="17">
        <v>0.9</v>
      </c>
      <c r="O18" s="17" t="s">
        <v>25</v>
      </c>
      <c r="P18" s="17" t="s">
        <v>26</v>
      </c>
      <c r="Q18" s="17" t="s">
        <v>27</v>
      </c>
      <c r="R18" s="17">
        <v>1</v>
      </c>
      <c r="S18" s="17" t="s">
        <v>28</v>
      </c>
    </row>
    <row r="19" spans="1:19" ht="51" x14ac:dyDescent="0.25">
      <c r="A19" s="18">
        <v>14</v>
      </c>
      <c r="B19" s="17" t="s">
        <v>19</v>
      </c>
      <c r="C19" s="17" t="s">
        <v>20</v>
      </c>
      <c r="D19" s="7" t="s">
        <v>168</v>
      </c>
      <c r="E19" s="8">
        <v>45457</v>
      </c>
      <c r="F19" s="12">
        <v>0.35416666666666669</v>
      </c>
      <c r="G19" s="8">
        <f t="shared" si="0"/>
        <v>45457</v>
      </c>
      <c r="H19" s="12">
        <v>0.47916666666666669</v>
      </c>
      <c r="I19" s="17" t="s">
        <v>22</v>
      </c>
      <c r="J19" s="17" t="s">
        <v>169</v>
      </c>
      <c r="K19" s="19" t="s">
        <v>24</v>
      </c>
      <c r="L19" s="17"/>
      <c r="M19" s="17">
        <v>40</v>
      </c>
      <c r="N19" s="17">
        <v>2.5000000000000001E-2</v>
      </c>
      <c r="O19" s="17" t="s">
        <v>25</v>
      </c>
      <c r="P19" s="17" t="s">
        <v>26</v>
      </c>
      <c r="Q19" s="17" t="s">
        <v>27</v>
      </c>
      <c r="R19" s="17">
        <v>1</v>
      </c>
      <c r="S19" s="17" t="s">
        <v>28</v>
      </c>
    </row>
    <row r="20" spans="1:19" ht="51" x14ac:dyDescent="0.25">
      <c r="A20" s="18">
        <v>15</v>
      </c>
      <c r="B20" s="17" t="s">
        <v>19</v>
      </c>
      <c r="C20" s="17" t="s">
        <v>20</v>
      </c>
      <c r="D20" s="7" t="s">
        <v>170</v>
      </c>
      <c r="E20" s="8">
        <v>45457</v>
      </c>
      <c r="F20" s="12">
        <v>0.375</v>
      </c>
      <c r="G20" s="8">
        <f t="shared" si="0"/>
        <v>45457</v>
      </c>
      <c r="H20" s="12">
        <v>0.5</v>
      </c>
      <c r="I20" s="17" t="s">
        <v>22</v>
      </c>
      <c r="J20" s="17" t="s">
        <v>171</v>
      </c>
      <c r="K20" s="19" t="s">
        <v>55</v>
      </c>
      <c r="L20" s="17"/>
      <c r="M20" s="17">
        <v>65</v>
      </c>
      <c r="N20" s="17">
        <v>2.1999999999999999E-2</v>
      </c>
      <c r="O20" s="17" t="s">
        <v>25</v>
      </c>
      <c r="P20" s="17" t="s">
        <v>26</v>
      </c>
      <c r="Q20" s="17" t="s">
        <v>56</v>
      </c>
      <c r="R20" s="17">
        <v>1</v>
      </c>
      <c r="S20" s="17" t="s">
        <v>57</v>
      </c>
    </row>
    <row r="21" spans="1:19" ht="51" x14ac:dyDescent="0.25">
      <c r="A21" s="18">
        <v>16</v>
      </c>
      <c r="B21" s="17" t="s">
        <v>19</v>
      </c>
      <c r="C21" s="17" t="s">
        <v>20</v>
      </c>
      <c r="D21" s="7" t="s">
        <v>172</v>
      </c>
      <c r="E21" s="8">
        <v>45457</v>
      </c>
      <c r="F21" s="12">
        <v>0.5625</v>
      </c>
      <c r="G21" s="8">
        <f t="shared" si="0"/>
        <v>45457</v>
      </c>
      <c r="H21" s="12">
        <v>0.6875</v>
      </c>
      <c r="I21" s="17" t="s">
        <v>22</v>
      </c>
      <c r="J21" s="17" t="s">
        <v>173</v>
      </c>
      <c r="K21" s="19" t="s">
        <v>24</v>
      </c>
      <c r="L21" s="17"/>
      <c r="M21" s="17">
        <v>55</v>
      </c>
      <c r="N21" s="17">
        <v>0.1</v>
      </c>
      <c r="O21" s="17" t="s">
        <v>25</v>
      </c>
      <c r="P21" s="17" t="s">
        <v>26</v>
      </c>
      <c r="Q21" s="17" t="s">
        <v>27</v>
      </c>
      <c r="R21" s="17">
        <v>1</v>
      </c>
      <c r="S21" s="17" t="s">
        <v>28</v>
      </c>
    </row>
    <row r="22" spans="1:19" ht="51" x14ac:dyDescent="0.25">
      <c r="A22" s="18">
        <v>17</v>
      </c>
      <c r="B22" s="17" t="s">
        <v>19</v>
      </c>
      <c r="C22" s="17" t="s">
        <v>20</v>
      </c>
      <c r="D22" s="7" t="s">
        <v>174</v>
      </c>
      <c r="E22" s="8">
        <v>45458</v>
      </c>
      <c r="F22" s="12">
        <v>0.5625</v>
      </c>
      <c r="G22" s="8">
        <f t="shared" si="0"/>
        <v>45458</v>
      </c>
      <c r="H22" s="12">
        <v>0.6875</v>
      </c>
      <c r="I22" s="17" t="s">
        <v>22</v>
      </c>
      <c r="J22" s="17" t="s">
        <v>175</v>
      </c>
      <c r="K22" s="19" t="s">
        <v>24</v>
      </c>
      <c r="L22" s="17"/>
      <c r="M22" s="17">
        <v>60</v>
      </c>
      <c r="N22" s="17">
        <v>0.1</v>
      </c>
      <c r="O22" s="17" t="s">
        <v>25</v>
      </c>
      <c r="P22" s="17" t="s">
        <v>26</v>
      </c>
      <c r="Q22" s="17" t="s">
        <v>27</v>
      </c>
      <c r="R22" s="17">
        <v>1</v>
      </c>
      <c r="S22" s="17" t="s">
        <v>28</v>
      </c>
    </row>
    <row r="23" spans="1:19" ht="51" x14ac:dyDescent="0.25">
      <c r="A23" s="18">
        <v>18</v>
      </c>
      <c r="B23" s="17" t="s">
        <v>19</v>
      </c>
      <c r="C23" s="17" t="s">
        <v>20</v>
      </c>
      <c r="D23" s="7" t="s">
        <v>176</v>
      </c>
      <c r="E23" s="8">
        <v>45459</v>
      </c>
      <c r="F23" s="12">
        <v>0.5625</v>
      </c>
      <c r="G23" s="8">
        <f t="shared" si="0"/>
        <v>45459</v>
      </c>
      <c r="H23" s="12">
        <v>0.6875</v>
      </c>
      <c r="I23" s="17" t="s">
        <v>22</v>
      </c>
      <c r="J23" s="17" t="s">
        <v>177</v>
      </c>
      <c r="K23" s="19" t="s">
        <v>24</v>
      </c>
      <c r="L23" s="17"/>
      <c r="M23" s="17">
        <v>10</v>
      </c>
      <c r="N23" s="17">
        <v>0.3</v>
      </c>
      <c r="O23" s="17" t="s">
        <v>25</v>
      </c>
      <c r="P23" s="17" t="s">
        <v>26</v>
      </c>
      <c r="Q23" s="17" t="s">
        <v>27</v>
      </c>
      <c r="R23" s="17">
        <v>1</v>
      </c>
      <c r="S23" s="17" t="s">
        <v>28</v>
      </c>
    </row>
    <row r="24" spans="1:19" ht="51" x14ac:dyDescent="0.25">
      <c r="A24" s="18">
        <v>19</v>
      </c>
      <c r="B24" s="17" t="s">
        <v>19</v>
      </c>
      <c r="C24" s="17" t="s">
        <v>20</v>
      </c>
      <c r="D24" s="7" t="s">
        <v>178</v>
      </c>
      <c r="E24" s="8">
        <v>45460</v>
      </c>
      <c r="F24" s="12">
        <v>0.5625</v>
      </c>
      <c r="G24" s="8">
        <f t="shared" si="0"/>
        <v>45460</v>
      </c>
      <c r="H24" s="12">
        <v>0.6875</v>
      </c>
      <c r="I24" s="17" t="s">
        <v>22</v>
      </c>
      <c r="J24" s="17" t="s">
        <v>179</v>
      </c>
      <c r="K24" s="19" t="s">
        <v>24</v>
      </c>
      <c r="L24" s="17"/>
      <c r="M24" s="17">
        <v>125</v>
      </c>
      <c r="N24" s="17">
        <v>0.3</v>
      </c>
      <c r="O24" s="17" t="s">
        <v>25</v>
      </c>
      <c r="P24" s="17" t="s">
        <v>26</v>
      </c>
      <c r="Q24" s="17" t="s">
        <v>27</v>
      </c>
      <c r="R24" s="17">
        <v>1</v>
      </c>
      <c r="S24" s="17" t="s">
        <v>28</v>
      </c>
    </row>
    <row r="25" spans="1:19" ht="51" x14ac:dyDescent="0.25">
      <c r="A25" s="18">
        <v>20</v>
      </c>
      <c r="B25" s="17" t="s">
        <v>19</v>
      </c>
      <c r="C25" s="17" t="s">
        <v>20</v>
      </c>
      <c r="D25" s="7" t="s">
        <v>180</v>
      </c>
      <c r="E25" s="8">
        <v>45464</v>
      </c>
      <c r="F25" s="12">
        <v>0.35416666666666669</v>
      </c>
      <c r="G25" s="8">
        <f t="shared" si="0"/>
        <v>45464</v>
      </c>
      <c r="H25" s="12">
        <v>0.47916666666666669</v>
      </c>
      <c r="I25" s="17" t="s">
        <v>22</v>
      </c>
      <c r="J25" s="17" t="s">
        <v>181</v>
      </c>
      <c r="K25" s="19" t="s">
        <v>24</v>
      </c>
      <c r="L25" s="17"/>
      <c r="M25" s="17">
        <v>110</v>
      </c>
      <c r="N25" s="17">
        <v>0.3</v>
      </c>
      <c r="O25" s="17" t="s">
        <v>25</v>
      </c>
      <c r="P25" s="17" t="s">
        <v>26</v>
      </c>
      <c r="Q25" s="17" t="s">
        <v>27</v>
      </c>
      <c r="R25" s="17">
        <v>1</v>
      </c>
      <c r="S25" s="17" t="s">
        <v>28</v>
      </c>
    </row>
    <row r="26" spans="1:19" ht="51" x14ac:dyDescent="0.25">
      <c r="A26" s="18">
        <v>21</v>
      </c>
      <c r="B26" s="17" t="s">
        <v>19</v>
      </c>
      <c r="C26" s="17" t="s">
        <v>20</v>
      </c>
      <c r="D26" s="7" t="s">
        <v>182</v>
      </c>
      <c r="E26" s="8">
        <v>45464</v>
      </c>
      <c r="F26" s="12">
        <v>0.5625</v>
      </c>
      <c r="G26" s="8">
        <f t="shared" si="0"/>
        <v>45464</v>
      </c>
      <c r="H26" s="12">
        <v>0.6875</v>
      </c>
      <c r="I26" s="17" t="s">
        <v>22</v>
      </c>
      <c r="J26" s="17" t="s">
        <v>183</v>
      </c>
      <c r="K26" s="19" t="s">
        <v>24</v>
      </c>
      <c r="L26" s="17"/>
      <c r="M26" s="17">
        <v>125</v>
      </c>
      <c r="N26" s="17">
        <v>0.3</v>
      </c>
      <c r="O26" s="17" t="s">
        <v>25</v>
      </c>
      <c r="P26" s="17" t="s">
        <v>26</v>
      </c>
      <c r="Q26" s="17" t="s">
        <v>27</v>
      </c>
      <c r="R26" s="17">
        <v>1</v>
      </c>
      <c r="S26" s="17" t="s">
        <v>28</v>
      </c>
    </row>
    <row r="27" spans="1:19" ht="51" x14ac:dyDescent="0.25">
      <c r="A27" s="18">
        <v>22</v>
      </c>
      <c r="B27" s="17" t="s">
        <v>19</v>
      </c>
      <c r="C27" s="17" t="s">
        <v>20</v>
      </c>
      <c r="D27" s="7" t="s">
        <v>184</v>
      </c>
      <c r="E27" s="8">
        <v>45464</v>
      </c>
      <c r="F27" s="12">
        <v>0.5625</v>
      </c>
      <c r="G27" s="8">
        <f t="shared" si="0"/>
        <v>45464</v>
      </c>
      <c r="H27" s="12">
        <v>0.6875</v>
      </c>
      <c r="I27" s="17" t="s">
        <v>22</v>
      </c>
      <c r="J27" s="17" t="s">
        <v>185</v>
      </c>
      <c r="K27" s="19" t="s">
        <v>55</v>
      </c>
      <c r="L27" s="17"/>
      <c r="M27" s="17">
        <v>65</v>
      </c>
      <c r="N27" s="17">
        <v>2.7E-2</v>
      </c>
      <c r="O27" s="17" t="s">
        <v>25</v>
      </c>
      <c r="P27" s="17" t="s">
        <v>26</v>
      </c>
      <c r="Q27" s="17" t="s">
        <v>56</v>
      </c>
      <c r="R27" s="17">
        <v>1</v>
      </c>
      <c r="S27" s="17" t="s">
        <v>57</v>
      </c>
    </row>
    <row r="28" spans="1:19" ht="51" x14ac:dyDescent="0.25">
      <c r="A28" s="18">
        <v>23</v>
      </c>
      <c r="B28" s="17" t="s">
        <v>19</v>
      </c>
      <c r="C28" s="17" t="s">
        <v>20</v>
      </c>
      <c r="D28" s="7" t="s">
        <v>186</v>
      </c>
      <c r="E28" s="8">
        <v>45465</v>
      </c>
      <c r="F28" s="12">
        <v>0.35416666666666669</v>
      </c>
      <c r="G28" s="8">
        <f t="shared" si="0"/>
        <v>45465</v>
      </c>
      <c r="H28" s="12">
        <v>0.47916666666666669</v>
      </c>
      <c r="I28" s="17" t="s">
        <v>22</v>
      </c>
      <c r="J28" s="17" t="s">
        <v>187</v>
      </c>
      <c r="K28" s="19" t="s">
        <v>24</v>
      </c>
      <c r="L28" s="17"/>
      <c r="M28" s="17">
        <v>75</v>
      </c>
      <c r="N28" s="17">
        <v>0.3</v>
      </c>
      <c r="O28" s="17" t="s">
        <v>25</v>
      </c>
      <c r="P28" s="17" t="s">
        <v>26</v>
      </c>
      <c r="Q28" s="17" t="s">
        <v>27</v>
      </c>
      <c r="R28" s="17">
        <v>1</v>
      </c>
      <c r="S28" s="17" t="s">
        <v>28</v>
      </c>
    </row>
    <row r="29" spans="1:19" ht="51" x14ac:dyDescent="0.25">
      <c r="A29" s="18">
        <v>24</v>
      </c>
      <c r="B29" s="17" t="s">
        <v>19</v>
      </c>
      <c r="C29" s="17" t="s">
        <v>20</v>
      </c>
      <c r="D29" s="7" t="s">
        <v>188</v>
      </c>
      <c r="E29" s="8">
        <v>45465</v>
      </c>
      <c r="F29" s="12">
        <v>0.5625</v>
      </c>
      <c r="G29" s="8">
        <f t="shared" si="0"/>
        <v>45465</v>
      </c>
      <c r="H29" s="12">
        <v>0.6875</v>
      </c>
      <c r="I29" s="17" t="s">
        <v>22</v>
      </c>
      <c r="J29" s="17" t="s">
        <v>189</v>
      </c>
      <c r="K29" s="19" t="s">
        <v>24</v>
      </c>
      <c r="L29" s="17"/>
      <c r="M29" s="17">
        <v>10</v>
      </c>
      <c r="N29" s="17">
        <v>0.03</v>
      </c>
      <c r="O29" s="17" t="s">
        <v>25</v>
      </c>
      <c r="P29" s="17" t="s">
        <v>26</v>
      </c>
      <c r="Q29" s="17" t="s">
        <v>27</v>
      </c>
      <c r="R29" s="17">
        <v>1</v>
      </c>
      <c r="S29" s="17" t="s">
        <v>28</v>
      </c>
    </row>
    <row r="30" spans="1:19" ht="51" x14ac:dyDescent="0.25">
      <c r="A30" s="18">
        <v>25</v>
      </c>
      <c r="B30" s="17" t="s">
        <v>19</v>
      </c>
      <c r="C30" s="17" t="s">
        <v>20</v>
      </c>
      <c r="D30" s="7" t="s">
        <v>161</v>
      </c>
      <c r="E30" s="8">
        <v>45466</v>
      </c>
      <c r="F30" s="12">
        <v>0.35416666666666669</v>
      </c>
      <c r="G30" s="8">
        <f t="shared" si="0"/>
        <v>45466</v>
      </c>
      <c r="H30" s="12">
        <v>0.47916666666666669</v>
      </c>
      <c r="I30" s="17" t="s">
        <v>22</v>
      </c>
      <c r="J30" s="17" t="s">
        <v>190</v>
      </c>
      <c r="K30" s="19" t="s">
        <v>24</v>
      </c>
      <c r="L30" s="17"/>
      <c r="M30" s="17">
        <v>1</v>
      </c>
      <c r="N30" s="17">
        <v>0.03</v>
      </c>
      <c r="O30" s="17" t="s">
        <v>25</v>
      </c>
      <c r="P30" s="17" t="s">
        <v>26</v>
      </c>
      <c r="Q30" s="17" t="s">
        <v>27</v>
      </c>
      <c r="R30" s="17">
        <v>1</v>
      </c>
      <c r="S30" s="17" t="s">
        <v>28</v>
      </c>
    </row>
    <row r="31" spans="1:19" ht="51" x14ac:dyDescent="0.25">
      <c r="A31" s="18">
        <v>26</v>
      </c>
      <c r="B31" s="17" t="s">
        <v>19</v>
      </c>
      <c r="C31" s="17" t="s">
        <v>20</v>
      </c>
      <c r="D31" s="7" t="s">
        <v>191</v>
      </c>
      <c r="E31" s="8">
        <v>45466</v>
      </c>
      <c r="F31" s="12">
        <v>0.5625</v>
      </c>
      <c r="G31" s="8">
        <f t="shared" si="0"/>
        <v>45466</v>
      </c>
      <c r="H31" s="12">
        <v>0.6875</v>
      </c>
      <c r="I31" s="17" t="s">
        <v>22</v>
      </c>
      <c r="J31" s="17" t="s">
        <v>192</v>
      </c>
      <c r="K31" s="19" t="s">
        <v>24</v>
      </c>
      <c r="L31" s="17"/>
      <c r="M31" s="17">
        <v>5</v>
      </c>
      <c r="N31" s="17">
        <v>0.03</v>
      </c>
      <c r="O31" s="17" t="s">
        <v>25</v>
      </c>
      <c r="P31" s="17" t="s">
        <v>26</v>
      </c>
      <c r="Q31" s="17" t="s">
        <v>27</v>
      </c>
      <c r="R31" s="17">
        <v>1</v>
      </c>
      <c r="S31" s="17" t="s">
        <v>28</v>
      </c>
    </row>
    <row r="32" spans="1:19" ht="51" x14ac:dyDescent="0.25">
      <c r="A32" s="18">
        <v>27</v>
      </c>
      <c r="B32" s="17" t="s">
        <v>19</v>
      </c>
      <c r="C32" s="17" t="s">
        <v>20</v>
      </c>
      <c r="D32" s="7" t="s">
        <v>193</v>
      </c>
      <c r="E32" s="8">
        <v>45467</v>
      </c>
      <c r="F32" s="12">
        <v>0.5625</v>
      </c>
      <c r="G32" s="8">
        <f t="shared" si="0"/>
        <v>45467</v>
      </c>
      <c r="H32" s="12">
        <v>0.6875</v>
      </c>
      <c r="I32" s="17" t="s">
        <v>22</v>
      </c>
      <c r="J32" s="17" t="s">
        <v>194</v>
      </c>
      <c r="K32" s="19" t="s">
        <v>24</v>
      </c>
      <c r="L32" s="17"/>
      <c r="M32" s="17">
        <v>10</v>
      </c>
      <c r="N32" s="17">
        <v>0.3</v>
      </c>
      <c r="O32" s="17" t="s">
        <v>25</v>
      </c>
      <c r="P32" s="17" t="s">
        <v>26</v>
      </c>
      <c r="Q32" s="17" t="s">
        <v>27</v>
      </c>
      <c r="R32" s="17">
        <v>1</v>
      </c>
      <c r="S32" s="17" t="s">
        <v>28</v>
      </c>
    </row>
    <row r="33" spans="1:19" ht="51" x14ac:dyDescent="0.25">
      <c r="A33" s="18">
        <v>28</v>
      </c>
      <c r="B33" s="17" t="s">
        <v>19</v>
      </c>
      <c r="C33" s="17" t="s">
        <v>20</v>
      </c>
      <c r="D33" s="7" t="s">
        <v>195</v>
      </c>
      <c r="E33" s="8">
        <v>45471</v>
      </c>
      <c r="F33" s="12">
        <v>0.5625</v>
      </c>
      <c r="G33" s="8">
        <f t="shared" si="0"/>
        <v>45471</v>
      </c>
      <c r="H33" s="12">
        <v>0.6875</v>
      </c>
      <c r="I33" s="17" t="s">
        <v>22</v>
      </c>
      <c r="J33" s="17" t="s">
        <v>140</v>
      </c>
      <c r="K33" s="19" t="s">
        <v>55</v>
      </c>
      <c r="L33" s="17"/>
      <c r="M33" s="17">
        <v>40</v>
      </c>
      <c r="N33" s="17">
        <v>2.7E-2</v>
      </c>
      <c r="O33" s="17" t="s">
        <v>25</v>
      </c>
      <c r="P33" s="17" t="s">
        <v>26</v>
      </c>
      <c r="Q33" s="17" t="s">
        <v>196</v>
      </c>
      <c r="R33" s="17">
        <v>1</v>
      </c>
      <c r="S33" s="17" t="s">
        <v>28</v>
      </c>
    </row>
  </sheetData>
  <mergeCells count="19">
    <mergeCell ref="S3:S4"/>
    <mergeCell ref="K3:K4"/>
    <mergeCell ref="L3:L4"/>
    <mergeCell ref="M3:M4"/>
    <mergeCell ref="N3:N4"/>
    <mergeCell ref="O3:O4"/>
    <mergeCell ref="P3:P4"/>
    <mergeCell ref="A1:S1"/>
    <mergeCell ref="J2:K2"/>
    <mergeCell ref="A3:A4"/>
    <mergeCell ref="B3:B4"/>
    <mergeCell ref="C3:C4"/>
    <mergeCell ref="D3:D4"/>
    <mergeCell ref="E3:F3"/>
    <mergeCell ref="G3:H3"/>
    <mergeCell ref="I3:I4"/>
    <mergeCell ref="J3:J4"/>
    <mergeCell ref="Q3:Q4"/>
    <mergeCell ref="R3:R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1F8D3-D81E-4796-A18D-32594BB0798A}">
  <sheetPr codeName="Лист7">
    <pageSetUpPr fitToPage="1"/>
  </sheetPr>
  <dimension ref="A1:S27"/>
  <sheetViews>
    <sheetView zoomScale="70" zoomScaleNormal="70" workbookViewId="0">
      <selection activeCell="A2" sqref="A2"/>
    </sheetView>
  </sheetViews>
  <sheetFormatPr defaultRowHeight="15" x14ac:dyDescent="0.25"/>
  <cols>
    <col min="1" max="1" width="6.28515625" style="1" customWidth="1"/>
    <col min="2" max="3" width="14.85546875" style="1" customWidth="1"/>
    <col min="4" max="4" width="33.7109375" style="1" customWidth="1"/>
    <col min="5" max="5" width="16.7109375" style="1" customWidth="1"/>
    <col min="6" max="6" width="12.42578125" style="1" customWidth="1"/>
    <col min="7" max="7" width="12.85546875" style="1" customWidth="1"/>
    <col min="8" max="8" width="10" style="1" customWidth="1"/>
    <col min="9" max="9" width="13.85546875" style="1" customWidth="1"/>
    <col min="10" max="10" width="15" style="1" customWidth="1"/>
    <col min="11" max="11" width="15.28515625" style="1" customWidth="1"/>
    <col min="12" max="12" width="8" style="1" customWidth="1"/>
    <col min="13" max="14" width="18.7109375" style="1" customWidth="1"/>
    <col min="15" max="15" width="18.5703125" style="1" customWidth="1"/>
    <col min="16" max="16" width="18" style="1" customWidth="1"/>
    <col min="17" max="17" width="18.140625" style="1" customWidth="1"/>
    <col min="18" max="18" width="20.28515625" style="1" customWidth="1"/>
    <col min="19" max="19" width="19.5703125" style="1" customWidth="1"/>
    <col min="20" max="16384" width="9.140625" style="1"/>
  </cols>
  <sheetData>
    <row r="1" spans="1:19" x14ac:dyDescent="0.25">
      <c r="A1" s="27" t="s">
        <v>497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x14ac:dyDescent="0.25">
      <c r="A2" s="2"/>
      <c r="B2" s="2"/>
      <c r="C2" s="2"/>
      <c r="D2" s="2"/>
      <c r="E2" s="2"/>
      <c r="F2" s="2"/>
      <c r="G2" s="2"/>
      <c r="H2" s="2"/>
      <c r="I2" s="3"/>
      <c r="J2" s="28"/>
      <c r="K2" s="28"/>
      <c r="L2" s="3"/>
      <c r="M2" s="2"/>
      <c r="N2" s="2"/>
      <c r="O2" s="2"/>
      <c r="P2" s="2"/>
      <c r="Q2" s="2"/>
      <c r="R2" s="2"/>
      <c r="S2" s="2"/>
    </row>
    <row r="3" spans="1:19" ht="63.75" customHeight="1" x14ac:dyDescent="0.2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/>
      <c r="G3" s="26" t="s">
        <v>5</v>
      </c>
      <c r="H3" s="26"/>
      <c r="I3" s="26" t="s">
        <v>6</v>
      </c>
      <c r="J3" s="26" t="s">
        <v>7</v>
      </c>
      <c r="K3" s="26" t="s">
        <v>8</v>
      </c>
      <c r="L3" s="26" t="s">
        <v>9</v>
      </c>
      <c r="M3" s="26" t="s">
        <v>10</v>
      </c>
      <c r="N3" s="26" t="s">
        <v>11</v>
      </c>
      <c r="O3" s="26" t="s">
        <v>12</v>
      </c>
      <c r="P3" s="26" t="s">
        <v>13</v>
      </c>
      <c r="Q3" s="26" t="s">
        <v>14</v>
      </c>
      <c r="R3" s="26" t="s">
        <v>15</v>
      </c>
      <c r="S3" s="26" t="s">
        <v>16</v>
      </c>
    </row>
    <row r="4" spans="1:19" ht="52.5" customHeight="1" x14ac:dyDescent="0.25">
      <c r="A4" s="26"/>
      <c r="B4" s="26"/>
      <c r="C4" s="26"/>
      <c r="D4" s="26"/>
      <c r="E4" s="4" t="s">
        <v>17</v>
      </c>
      <c r="F4" s="4" t="s">
        <v>18</v>
      </c>
      <c r="G4" s="4" t="s">
        <v>17</v>
      </c>
      <c r="H4" s="4" t="s">
        <v>18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x14ac:dyDescent="0.25">
      <c r="A5" s="5"/>
      <c r="B5" s="5">
        <v>1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15</v>
      </c>
      <c r="K5" s="5">
        <v>16</v>
      </c>
      <c r="L5" s="5">
        <v>10</v>
      </c>
      <c r="M5" s="5">
        <v>11</v>
      </c>
      <c r="N5" s="5">
        <v>12</v>
      </c>
      <c r="O5" s="5">
        <v>13</v>
      </c>
      <c r="P5" s="5">
        <v>14</v>
      </c>
      <c r="Q5" s="5">
        <v>17</v>
      </c>
      <c r="R5" s="5">
        <v>18</v>
      </c>
      <c r="S5" s="5">
        <v>19</v>
      </c>
    </row>
    <row r="6" spans="1:19" ht="51" x14ac:dyDescent="0.25">
      <c r="A6" s="6">
        <v>1</v>
      </c>
      <c r="B6" s="5" t="s">
        <v>19</v>
      </c>
      <c r="C6" s="5" t="s">
        <v>20</v>
      </c>
      <c r="D6" s="24" t="s">
        <v>216</v>
      </c>
      <c r="E6" s="10">
        <v>45478</v>
      </c>
      <c r="F6" s="25">
        <v>0.5625</v>
      </c>
      <c r="G6" s="10">
        <f>E6</f>
        <v>45478</v>
      </c>
      <c r="H6" s="25">
        <v>0.6875</v>
      </c>
      <c r="I6" s="5" t="s">
        <v>22</v>
      </c>
      <c r="J6" s="5" t="s">
        <v>217</v>
      </c>
      <c r="K6" s="19" t="s">
        <v>24</v>
      </c>
      <c r="L6" s="5"/>
      <c r="M6" s="5">
        <v>40</v>
      </c>
      <c r="N6" s="5">
        <v>0.1</v>
      </c>
      <c r="O6" s="5" t="s">
        <v>25</v>
      </c>
      <c r="P6" s="5" t="s">
        <v>26</v>
      </c>
      <c r="Q6" s="5" t="s">
        <v>27</v>
      </c>
      <c r="R6" s="5">
        <v>1</v>
      </c>
      <c r="S6" s="5" t="s">
        <v>28</v>
      </c>
    </row>
    <row r="7" spans="1:19" ht="51" x14ac:dyDescent="0.25">
      <c r="A7" s="6">
        <v>2</v>
      </c>
      <c r="B7" s="5" t="s">
        <v>19</v>
      </c>
      <c r="C7" s="5" t="s">
        <v>20</v>
      </c>
      <c r="D7" s="24" t="s">
        <v>218</v>
      </c>
      <c r="E7" s="10">
        <v>45479</v>
      </c>
      <c r="F7" s="25">
        <v>0.5625</v>
      </c>
      <c r="G7" s="10">
        <f t="shared" ref="G7:G27" si="0">E7</f>
        <v>45479</v>
      </c>
      <c r="H7" s="25">
        <v>0.6875</v>
      </c>
      <c r="I7" s="5" t="s">
        <v>22</v>
      </c>
      <c r="J7" s="5" t="s">
        <v>219</v>
      </c>
      <c r="K7" s="19" t="s">
        <v>24</v>
      </c>
      <c r="L7" s="5"/>
      <c r="M7" s="5">
        <v>20</v>
      </c>
      <c r="N7" s="5">
        <v>0.1</v>
      </c>
      <c r="O7" s="5" t="s">
        <v>25</v>
      </c>
      <c r="P7" s="5" t="s">
        <v>26</v>
      </c>
      <c r="Q7" s="5" t="s">
        <v>27</v>
      </c>
      <c r="R7" s="5">
        <v>1</v>
      </c>
      <c r="S7" s="5" t="s">
        <v>28</v>
      </c>
    </row>
    <row r="8" spans="1:19" ht="78.75" x14ac:dyDescent="0.25">
      <c r="A8" s="6">
        <v>3</v>
      </c>
      <c r="B8" s="5" t="s">
        <v>19</v>
      </c>
      <c r="C8" s="5" t="s">
        <v>20</v>
      </c>
      <c r="D8" s="24" t="s">
        <v>220</v>
      </c>
      <c r="E8" s="10">
        <v>45480</v>
      </c>
      <c r="F8" s="25">
        <v>0.5625</v>
      </c>
      <c r="G8" s="10">
        <f t="shared" si="0"/>
        <v>45480</v>
      </c>
      <c r="H8" s="25">
        <v>0.6875</v>
      </c>
      <c r="I8" s="5" t="s">
        <v>22</v>
      </c>
      <c r="J8" s="5" t="s">
        <v>221</v>
      </c>
      <c r="K8" s="19" t="s">
        <v>24</v>
      </c>
      <c r="L8" s="5"/>
      <c r="M8" s="5">
        <v>60</v>
      </c>
      <c r="N8" s="5">
        <v>0.2</v>
      </c>
      <c r="O8" s="5" t="s">
        <v>25</v>
      </c>
      <c r="P8" s="5" t="s">
        <v>26</v>
      </c>
      <c r="Q8" s="5" t="s">
        <v>27</v>
      </c>
      <c r="R8" s="5">
        <v>1</v>
      </c>
      <c r="S8" s="5" t="s">
        <v>28</v>
      </c>
    </row>
    <row r="9" spans="1:19" ht="51" x14ac:dyDescent="0.25">
      <c r="A9" s="6">
        <v>4</v>
      </c>
      <c r="B9" s="5" t="s">
        <v>19</v>
      </c>
      <c r="C9" s="5" t="s">
        <v>20</v>
      </c>
      <c r="D9" s="24" t="s">
        <v>222</v>
      </c>
      <c r="E9" s="10">
        <v>45481</v>
      </c>
      <c r="F9" s="25">
        <v>0.5625</v>
      </c>
      <c r="G9" s="10">
        <f t="shared" si="0"/>
        <v>45481</v>
      </c>
      <c r="H9" s="25">
        <v>0.6875</v>
      </c>
      <c r="I9" s="5" t="s">
        <v>22</v>
      </c>
      <c r="J9" s="5" t="s">
        <v>76</v>
      </c>
      <c r="K9" s="19" t="s">
        <v>24</v>
      </c>
      <c r="L9" s="5"/>
      <c r="M9" s="5">
        <v>35</v>
      </c>
      <c r="N9" s="5">
        <v>0.1</v>
      </c>
      <c r="O9" s="5" t="s">
        <v>25</v>
      </c>
      <c r="P9" s="5" t="s">
        <v>26</v>
      </c>
      <c r="Q9" s="5" t="s">
        <v>27</v>
      </c>
      <c r="R9" s="5">
        <v>1</v>
      </c>
      <c r="S9" s="5" t="s">
        <v>28</v>
      </c>
    </row>
    <row r="10" spans="1:19" ht="51" x14ac:dyDescent="0.25">
      <c r="A10" s="6">
        <v>5</v>
      </c>
      <c r="B10" s="5" t="s">
        <v>19</v>
      </c>
      <c r="C10" s="5" t="s">
        <v>20</v>
      </c>
      <c r="D10" s="24" t="s">
        <v>223</v>
      </c>
      <c r="E10" s="10">
        <v>45485</v>
      </c>
      <c r="F10" s="25">
        <v>0.33333333333333331</v>
      </c>
      <c r="G10" s="10">
        <f>E10</f>
        <v>45485</v>
      </c>
      <c r="H10" s="25">
        <v>0.5</v>
      </c>
      <c r="I10" s="5" t="s">
        <v>22</v>
      </c>
      <c r="J10" s="5" t="s">
        <v>224</v>
      </c>
      <c r="K10" s="19" t="s">
        <v>225</v>
      </c>
      <c r="L10" s="5"/>
      <c r="M10" s="5">
        <v>65</v>
      </c>
      <c r="N10" s="5">
        <v>2.1999999999999999E-2</v>
      </c>
      <c r="O10" s="5" t="s">
        <v>25</v>
      </c>
      <c r="P10" s="5" t="s">
        <v>26</v>
      </c>
      <c r="Q10" s="5" t="s">
        <v>56</v>
      </c>
      <c r="R10" s="5">
        <v>1</v>
      </c>
      <c r="S10" s="5" t="s">
        <v>57</v>
      </c>
    </row>
    <row r="11" spans="1:19" ht="51" x14ac:dyDescent="0.25">
      <c r="A11" s="6">
        <v>6</v>
      </c>
      <c r="B11" s="5" t="s">
        <v>19</v>
      </c>
      <c r="C11" s="5" t="s">
        <v>20</v>
      </c>
      <c r="D11" s="24" t="s">
        <v>226</v>
      </c>
      <c r="E11" s="10">
        <v>45485</v>
      </c>
      <c r="F11" s="25">
        <v>0.5625</v>
      </c>
      <c r="G11" s="10">
        <f t="shared" si="0"/>
        <v>45485</v>
      </c>
      <c r="H11" s="25">
        <v>0.6875</v>
      </c>
      <c r="I11" s="5" t="s">
        <v>22</v>
      </c>
      <c r="J11" s="5" t="s">
        <v>227</v>
      </c>
      <c r="K11" s="19" t="s">
        <v>24</v>
      </c>
      <c r="L11" s="5"/>
      <c r="M11" s="5">
        <v>55</v>
      </c>
      <c r="N11" s="5">
        <v>0.1</v>
      </c>
      <c r="O11" s="5" t="s">
        <v>25</v>
      </c>
      <c r="P11" s="5" t="s">
        <v>26</v>
      </c>
      <c r="Q11" s="5" t="s">
        <v>27</v>
      </c>
      <c r="R11" s="5">
        <v>1</v>
      </c>
      <c r="S11" s="5" t="s">
        <v>28</v>
      </c>
    </row>
    <row r="12" spans="1:19" ht="51" x14ac:dyDescent="0.25">
      <c r="A12" s="6">
        <v>7</v>
      </c>
      <c r="B12" s="5" t="s">
        <v>19</v>
      </c>
      <c r="C12" s="5" t="s">
        <v>20</v>
      </c>
      <c r="D12" s="24" t="s">
        <v>228</v>
      </c>
      <c r="E12" s="10">
        <v>45486</v>
      </c>
      <c r="F12" s="25">
        <v>0.5625</v>
      </c>
      <c r="G12" s="10">
        <f t="shared" si="0"/>
        <v>45486</v>
      </c>
      <c r="H12" s="25">
        <v>0.6875</v>
      </c>
      <c r="I12" s="5" t="s">
        <v>22</v>
      </c>
      <c r="J12" s="5" t="s">
        <v>229</v>
      </c>
      <c r="K12" s="19" t="s">
        <v>24</v>
      </c>
      <c r="L12" s="5"/>
      <c r="M12" s="5">
        <v>65</v>
      </c>
      <c r="N12" s="5">
        <v>0.1</v>
      </c>
      <c r="O12" s="5" t="s">
        <v>25</v>
      </c>
      <c r="P12" s="5" t="s">
        <v>26</v>
      </c>
      <c r="Q12" s="5" t="s">
        <v>27</v>
      </c>
      <c r="R12" s="5">
        <v>1</v>
      </c>
      <c r="S12" s="5" t="s">
        <v>28</v>
      </c>
    </row>
    <row r="13" spans="1:19" ht="51" x14ac:dyDescent="0.25">
      <c r="A13" s="6">
        <v>8</v>
      </c>
      <c r="B13" s="5" t="s">
        <v>19</v>
      </c>
      <c r="C13" s="5" t="s">
        <v>20</v>
      </c>
      <c r="D13" s="24" t="s">
        <v>230</v>
      </c>
      <c r="E13" s="10">
        <v>45487</v>
      </c>
      <c r="F13" s="25">
        <v>0.33333333333333331</v>
      </c>
      <c r="G13" s="10">
        <f>E13</f>
        <v>45487</v>
      </c>
      <c r="H13" s="25">
        <v>0.5</v>
      </c>
      <c r="I13" s="5" t="s">
        <v>22</v>
      </c>
      <c r="J13" s="5" t="s">
        <v>140</v>
      </c>
      <c r="K13" s="19" t="s">
        <v>225</v>
      </c>
      <c r="L13" s="5"/>
      <c r="M13" s="5">
        <v>40</v>
      </c>
      <c r="N13" s="5">
        <v>2.7E-2</v>
      </c>
      <c r="O13" s="5" t="s">
        <v>25</v>
      </c>
      <c r="P13" s="5" t="s">
        <v>26</v>
      </c>
      <c r="Q13" s="5" t="s">
        <v>56</v>
      </c>
      <c r="R13" s="5">
        <v>1</v>
      </c>
      <c r="S13" s="5" t="s">
        <v>57</v>
      </c>
    </row>
    <row r="14" spans="1:19" ht="51" x14ac:dyDescent="0.25">
      <c r="A14" s="6">
        <v>9</v>
      </c>
      <c r="B14" s="5" t="s">
        <v>19</v>
      </c>
      <c r="C14" s="5" t="s">
        <v>20</v>
      </c>
      <c r="D14" s="24" t="s">
        <v>231</v>
      </c>
      <c r="E14" s="10">
        <v>45487</v>
      </c>
      <c r="F14" s="25">
        <v>0.5625</v>
      </c>
      <c r="G14" s="10">
        <f t="shared" si="0"/>
        <v>45487</v>
      </c>
      <c r="H14" s="25">
        <v>0.6875</v>
      </c>
      <c r="I14" s="5" t="s">
        <v>22</v>
      </c>
      <c r="J14" s="5" t="s">
        <v>232</v>
      </c>
      <c r="K14" s="19" t="s">
        <v>24</v>
      </c>
      <c r="L14" s="5"/>
      <c r="M14" s="5">
        <v>35</v>
      </c>
      <c r="N14" s="5">
        <v>0.1</v>
      </c>
      <c r="O14" s="5" t="s">
        <v>25</v>
      </c>
      <c r="P14" s="5" t="s">
        <v>26</v>
      </c>
      <c r="Q14" s="5" t="s">
        <v>27</v>
      </c>
      <c r="R14" s="5">
        <v>1</v>
      </c>
      <c r="S14" s="5" t="s">
        <v>28</v>
      </c>
    </row>
    <row r="15" spans="1:19" ht="51" x14ac:dyDescent="0.25">
      <c r="A15" s="6">
        <v>10</v>
      </c>
      <c r="B15" s="5" t="s">
        <v>19</v>
      </c>
      <c r="C15" s="5" t="s">
        <v>20</v>
      </c>
      <c r="D15" s="24" t="s">
        <v>233</v>
      </c>
      <c r="E15" s="10">
        <v>45488</v>
      </c>
      <c r="F15" s="25">
        <v>0.5625</v>
      </c>
      <c r="G15" s="10">
        <f t="shared" si="0"/>
        <v>45488</v>
      </c>
      <c r="H15" s="25">
        <v>0.6875</v>
      </c>
      <c r="I15" s="5" t="s">
        <v>22</v>
      </c>
      <c r="J15" s="5" t="s">
        <v>234</v>
      </c>
      <c r="K15" s="19" t="s">
        <v>24</v>
      </c>
      <c r="L15" s="5"/>
      <c r="M15" s="5">
        <v>25</v>
      </c>
      <c r="N15" s="5">
        <v>0.05</v>
      </c>
      <c r="O15" s="5" t="s">
        <v>25</v>
      </c>
      <c r="P15" s="5" t="s">
        <v>26</v>
      </c>
      <c r="Q15" s="5" t="s">
        <v>27</v>
      </c>
      <c r="R15" s="5">
        <v>1</v>
      </c>
      <c r="S15" s="5" t="s">
        <v>28</v>
      </c>
    </row>
    <row r="16" spans="1:19" ht="51" x14ac:dyDescent="0.25">
      <c r="A16" s="6">
        <v>11</v>
      </c>
      <c r="B16" s="5" t="s">
        <v>19</v>
      </c>
      <c r="C16" s="5" t="s">
        <v>20</v>
      </c>
      <c r="D16" s="24" t="s">
        <v>235</v>
      </c>
      <c r="E16" s="10">
        <v>45492</v>
      </c>
      <c r="F16" s="25">
        <v>0.33333333333333331</v>
      </c>
      <c r="G16" s="10">
        <f t="shared" si="0"/>
        <v>45492</v>
      </c>
      <c r="H16" s="25">
        <v>0.5</v>
      </c>
      <c r="I16" s="5" t="s">
        <v>22</v>
      </c>
      <c r="J16" s="5" t="s">
        <v>236</v>
      </c>
      <c r="K16" s="19" t="s">
        <v>225</v>
      </c>
      <c r="L16" s="5"/>
      <c r="M16" s="5">
        <v>35</v>
      </c>
      <c r="N16" s="5">
        <v>2.1999999999999999E-2</v>
      </c>
      <c r="O16" s="5" t="s">
        <v>25</v>
      </c>
      <c r="P16" s="5" t="s">
        <v>26</v>
      </c>
      <c r="Q16" s="5" t="s">
        <v>56</v>
      </c>
      <c r="R16" s="5">
        <v>1</v>
      </c>
      <c r="S16" s="5" t="s">
        <v>28</v>
      </c>
    </row>
    <row r="17" spans="1:19" ht="51" x14ac:dyDescent="0.25">
      <c r="A17" s="6">
        <v>12</v>
      </c>
      <c r="B17" s="5" t="s">
        <v>19</v>
      </c>
      <c r="C17" s="5" t="s">
        <v>20</v>
      </c>
      <c r="D17" s="24" t="s">
        <v>237</v>
      </c>
      <c r="E17" s="10">
        <v>45492</v>
      </c>
      <c r="F17" s="25">
        <v>0.5625</v>
      </c>
      <c r="G17" s="10">
        <f t="shared" si="0"/>
        <v>45492</v>
      </c>
      <c r="H17" s="25">
        <v>0.6875</v>
      </c>
      <c r="I17" s="5" t="s">
        <v>22</v>
      </c>
      <c r="J17" s="5" t="s">
        <v>238</v>
      </c>
      <c r="K17" s="19" t="s">
        <v>24</v>
      </c>
      <c r="L17" s="5"/>
      <c r="M17" s="5">
        <v>25</v>
      </c>
      <c r="N17" s="5">
        <v>0.1</v>
      </c>
      <c r="O17" s="5" t="s">
        <v>25</v>
      </c>
      <c r="P17" s="5" t="s">
        <v>26</v>
      </c>
      <c r="Q17" s="5" t="s">
        <v>27</v>
      </c>
      <c r="R17" s="5">
        <v>1</v>
      </c>
      <c r="S17" s="5" t="s">
        <v>28</v>
      </c>
    </row>
    <row r="18" spans="1:19" ht="51" x14ac:dyDescent="0.25">
      <c r="A18" s="6">
        <v>13</v>
      </c>
      <c r="B18" s="5" t="s">
        <v>19</v>
      </c>
      <c r="C18" s="5" t="s">
        <v>20</v>
      </c>
      <c r="D18" s="24" t="s">
        <v>239</v>
      </c>
      <c r="E18" s="10">
        <v>45493</v>
      </c>
      <c r="F18" s="25">
        <v>0.5625</v>
      </c>
      <c r="G18" s="10">
        <f t="shared" si="0"/>
        <v>45493</v>
      </c>
      <c r="H18" s="25">
        <v>0.6875</v>
      </c>
      <c r="I18" s="5" t="s">
        <v>22</v>
      </c>
      <c r="J18" s="5" t="s">
        <v>240</v>
      </c>
      <c r="K18" s="19" t="s">
        <v>24</v>
      </c>
      <c r="L18" s="5"/>
      <c r="M18" s="5">
        <v>50</v>
      </c>
      <c r="N18" s="5">
        <v>0.9</v>
      </c>
      <c r="O18" s="5" t="s">
        <v>25</v>
      </c>
      <c r="P18" s="5" t="s">
        <v>26</v>
      </c>
      <c r="Q18" s="5" t="s">
        <v>27</v>
      </c>
      <c r="R18" s="5">
        <v>1</v>
      </c>
      <c r="S18" s="5" t="s">
        <v>28</v>
      </c>
    </row>
    <row r="19" spans="1:19" ht="51" x14ac:dyDescent="0.25">
      <c r="A19" s="6">
        <v>14</v>
      </c>
      <c r="B19" s="5" t="s">
        <v>19</v>
      </c>
      <c r="C19" s="5" t="s">
        <v>20</v>
      </c>
      <c r="D19" s="24" t="s">
        <v>241</v>
      </c>
      <c r="E19" s="10">
        <v>45494</v>
      </c>
      <c r="F19" s="25">
        <v>0.5625</v>
      </c>
      <c r="G19" s="10">
        <f t="shared" si="0"/>
        <v>45494</v>
      </c>
      <c r="H19" s="25">
        <v>0.6875</v>
      </c>
      <c r="I19" s="5" t="s">
        <v>22</v>
      </c>
      <c r="J19" s="5" t="s">
        <v>242</v>
      </c>
      <c r="K19" s="19" t="s">
        <v>24</v>
      </c>
      <c r="L19" s="5"/>
      <c r="M19" s="5">
        <v>40</v>
      </c>
      <c r="N19" s="5">
        <v>0.1</v>
      </c>
      <c r="O19" s="5" t="s">
        <v>25</v>
      </c>
      <c r="P19" s="5" t="s">
        <v>26</v>
      </c>
      <c r="Q19" s="5" t="s">
        <v>27</v>
      </c>
      <c r="R19" s="5">
        <v>1</v>
      </c>
      <c r="S19" s="5" t="s">
        <v>28</v>
      </c>
    </row>
    <row r="20" spans="1:19" ht="51" x14ac:dyDescent="0.25">
      <c r="A20" s="6">
        <v>15</v>
      </c>
      <c r="B20" s="5" t="s">
        <v>19</v>
      </c>
      <c r="C20" s="5" t="s">
        <v>20</v>
      </c>
      <c r="D20" s="24" t="s">
        <v>243</v>
      </c>
      <c r="E20" s="10">
        <v>45495</v>
      </c>
      <c r="F20" s="25">
        <v>0.35416666666666669</v>
      </c>
      <c r="G20" s="10">
        <f t="shared" si="0"/>
        <v>45495</v>
      </c>
      <c r="H20" s="25">
        <v>0.47916666666666669</v>
      </c>
      <c r="I20" s="5" t="s">
        <v>22</v>
      </c>
      <c r="J20" s="5" t="s">
        <v>244</v>
      </c>
      <c r="K20" s="19" t="s">
        <v>24</v>
      </c>
      <c r="L20" s="5"/>
      <c r="M20" s="5">
        <v>65</v>
      </c>
      <c r="N20" s="5">
        <v>0.1</v>
      </c>
      <c r="O20" s="5" t="s">
        <v>25</v>
      </c>
      <c r="P20" s="5" t="s">
        <v>26</v>
      </c>
      <c r="Q20" s="5" t="s">
        <v>27</v>
      </c>
      <c r="R20" s="5">
        <v>1</v>
      </c>
      <c r="S20" s="5" t="s">
        <v>57</v>
      </c>
    </row>
    <row r="21" spans="1:19" ht="51" x14ac:dyDescent="0.25">
      <c r="A21" s="6">
        <v>16</v>
      </c>
      <c r="B21" s="5" t="s">
        <v>19</v>
      </c>
      <c r="C21" s="5" t="s">
        <v>20</v>
      </c>
      <c r="D21" s="24" t="s">
        <v>245</v>
      </c>
      <c r="E21" s="10">
        <v>45495</v>
      </c>
      <c r="F21" s="25">
        <v>0.5625</v>
      </c>
      <c r="G21" s="10">
        <f t="shared" si="0"/>
        <v>45495</v>
      </c>
      <c r="H21" s="25">
        <v>0.6875</v>
      </c>
      <c r="I21" s="5" t="s">
        <v>22</v>
      </c>
      <c r="J21" s="5" t="s">
        <v>246</v>
      </c>
      <c r="K21" s="19" t="s">
        <v>24</v>
      </c>
      <c r="L21" s="5"/>
      <c r="M21" s="5">
        <v>30</v>
      </c>
      <c r="N21" s="5">
        <v>0.1</v>
      </c>
      <c r="O21" s="5" t="s">
        <v>25</v>
      </c>
      <c r="P21" s="5" t="s">
        <v>26</v>
      </c>
      <c r="Q21" s="5" t="s">
        <v>27</v>
      </c>
      <c r="R21" s="5">
        <v>1</v>
      </c>
      <c r="S21" s="5" t="s">
        <v>28</v>
      </c>
    </row>
    <row r="22" spans="1:19" ht="51" x14ac:dyDescent="0.25">
      <c r="A22" s="6">
        <v>17</v>
      </c>
      <c r="B22" s="5" t="s">
        <v>19</v>
      </c>
      <c r="C22" s="5" t="s">
        <v>20</v>
      </c>
      <c r="D22" s="24" t="s">
        <v>247</v>
      </c>
      <c r="E22" s="10">
        <v>45499</v>
      </c>
      <c r="F22" s="25">
        <v>0.33333333333333331</v>
      </c>
      <c r="G22" s="10">
        <f t="shared" si="0"/>
        <v>45499</v>
      </c>
      <c r="H22" s="25">
        <v>0.5</v>
      </c>
      <c r="I22" s="5" t="s">
        <v>22</v>
      </c>
      <c r="J22" s="5" t="s">
        <v>248</v>
      </c>
      <c r="K22" s="19" t="s">
        <v>225</v>
      </c>
      <c r="L22" s="5"/>
      <c r="M22" s="5">
        <v>25</v>
      </c>
      <c r="N22" s="5">
        <v>0.05</v>
      </c>
      <c r="O22" s="5" t="s">
        <v>25</v>
      </c>
      <c r="P22" s="5" t="s">
        <v>26</v>
      </c>
      <c r="Q22" s="5" t="s">
        <v>27</v>
      </c>
      <c r="R22" s="5">
        <v>1</v>
      </c>
      <c r="S22" s="5" t="s">
        <v>28</v>
      </c>
    </row>
    <row r="23" spans="1:19" ht="51" x14ac:dyDescent="0.25">
      <c r="A23" s="6">
        <v>18</v>
      </c>
      <c r="B23" s="5" t="s">
        <v>19</v>
      </c>
      <c r="C23" s="5" t="s">
        <v>20</v>
      </c>
      <c r="D23" s="24" t="s">
        <v>249</v>
      </c>
      <c r="E23" s="10">
        <v>45499</v>
      </c>
      <c r="F23" s="25">
        <v>0.35416666666666669</v>
      </c>
      <c r="G23" s="10">
        <f t="shared" si="0"/>
        <v>45499</v>
      </c>
      <c r="H23" s="25">
        <v>0.47916666666666669</v>
      </c>
      <c r="I23" s="5" t="s">
        <v>22</v>
      </c>
      <c r="J23" s="5" t="s">
        <v>250</v>
      </c>
      <c r="K23" s="19" t="s">
        <v>24</v>
      </c>
      <c r="L23" s="5"/>
      <c r="M23" s="5">
        <v>15</v>
      </c>
      <c r="N23" s="5">
        <v>0.1</v>
      </c>
      <c r="O23" s="5" t="s">
        <v>25</v>
      </c>
      <c r="P23" s="5" t="s">
        <v>26</v>
      </c>
      <c r="Q23" s="5" t="s">
        <v>27</v>
      </c>
      <c r="R23" s="5">
        <v>1</v>
      </c>
      <c r="S23" s="5" t="s">
        <v>28</v>
      </c>
    </row>
    <row r="24" spans="1:19" ht="51" x14ac:dyDescent="0.25">
      <c r="A24" s="6">
        <v>19</v>
      </c>
      <c r="B24" s="5" t="s">
        <v>19</v>
      </c>
      <c r="C24" s="5" t="s">
        <v>20</v>
      </c>
      <c r="D24" s="24" t="s">
        <v>251</v>
      </c>
      <c r="E24" s="10">
        <v>45499</v>
      </c>
      <c r="F24" s="25">
        <v>0.5625</v>
      </c>
      <c r="G24" s="10">
        <f t="shared" si="0"/>
        <v>45499</v>
      </c>
      <c r="H24" s="25">
        <v>0.6875</v>
      </c>
      <c r="I24" s="5" t="s">
        <v>22</v>
      </c>
      <c r="J24" s="5" t="s">
        <v>252</v>
      </c>
      <c r="K24" s="19" t="s">
        <v>24</v>
      </c>
      <c r="L24" s="5"/>
      <c r="M24" s="5">
        <v>2</v>
      </c>
      <c r="N24" s="5">
        <v>0.1</v>
      </c>
      <c r="O24" s="5" t="s">
        <v>25</v>
      </c>
      <c r="P24" s="5" t="s">
        <v>26</v>
      </c>
      <c r="Q24" s="5" t="s">
        <v>27</v>
      </c>
      <c r="R24" s="5">
        <v>1</v>
      </c>
      <c r="S24" s="5" t="s">
        <v>28</v>
      </c>
    </row>
    <row r="25" spans="1:19" ht="51" x14ac:dyDescent="0.25">
      <c r="A25" s="6">
        <v>20</v>
      </c>
      <c r="B25" s="5" t="s">
        <v>19</v>
      </c>
      <c r="C25" s="5" t="s">
        <v>20</v>
      </c>
      <c r="D25" s="24" t="s">
        <v>253</v>
      </c>
      <c r="E25" s="10">
        <v>45470</v>
      </c>
      <c r="F25" s="25">
        <v>0.5625</v>
      </c>
      <c r="G25" s="10">
        <f t="shared" si="0"/>
        <v>45470</v>
      </c>
      <c r="H25" s="25">
        <v>0.6875</v>
      </c>
      <c r="I25" s="5" t="s">
        <v>22</v>
      </c>
      <c r="J25" s="5" t="s">
        <v>254</v>
      </c>
      <c r="K25" s="19" t="s">
        <v>24</v>
      </c>
      <c r="L25" s="5"/>
      <c r="M25" s="5">
        <v>1</v>
      </c>
      <c r="N25" s="5">
        <v>0.3</v>
      </c>
      <c r="O25" s="5" t="s">
        <v>25</v>
      </c>
      <c r="P25" s="5" t="s">
        <v>26</v>
      </c>
      <c r="Q25" s="5" t="s">
        <v>27</v>
      </c>
      <c r="R25" s="5">
        <v>1</v>
      </c>
      <c r="S25" s="5" t="s">
        <v>28</v>
      </c>
    </row>
    <row r="26" spans="1:19" ht="51" x14ac:dyDescent="0.25">
      <c r="A26" s="6">
        <v>21</v>
      </c>
      <c r="B26" s="5" t="s">
        <v>19</v>
      </c>
      <c r="C26" s="5" t="s">
        <v>20</v>
      </c>
      <c r="D26" s="24" t="s">
        <v>253</v>
      </c>
      <c r="E26" s="10">
        <v>45470</v>
      </c>
      <c r="F26" s="25">
        <v>0.5625</v>
      </c>
      <c r="G26" s="10">
        <f t="shared" si="0"/>
        <v>45470</v>
      </c>
      <c r="H26" s="25">
        <v>0.6875</v>
      </c>
      <c r="I26" s="5" t="s">
        <v>22</v>
      </c>
      <c r="J26" s="5" t="s">
        <v>255</v>
      </c>
      <c r="K26" s="19" t="s">
        <v>24</v>
      </c>
      <c r="L26" s="5"/>
      <c r="M26" s="5">
        <v>0</v>
      </c>
      <c r="N26" s="5">
        <v>0.3</v>
      </c>
      <c r="O26" s="5" t="s">
        <v>25</v>
      </c>
      <c r="P26" s="5" t="s">
        <v>26</v>
      </c>
      <c r="Q26" s="5" t="s">
        <v>27</v>
      </c>
      <c r="R26" s="5">
        <v>1</v>
      </c>
      <c r="S26" s="5" t="s">
        <v>28</v>
      </c>
    </row>
    <row r="27" spans="1:19" ht="51" x14ac:dyDescent="0.25">
      <c r="A27" s="6">
        <v>22</v>
      </c>
      <c r="B27" s="5" t="s">
        <v>19</v>
      </c>
      <c r="C27" s="5" t="s">
        <v>20</v>
      </c>
      <c r="D27" s="24" t="s">
        <v>256</v>
      </c>
      <c r="E27" s="10">
        <v>45471</v>
      </c>
      <c r="F27" s="25">
        <v>0.33333333333333331</v>
      </c>
      <c r="G27" s="10">
        <f t="shared" si="0"/>
        <v>45471</v>
      </c>
      <c r="H27" s="25">
        <v>0.5</v>
      </c>
      <c r="I27" s="5" t="s">
        <v>22</v>
      </c>
      <c r="J27" s="5" t="s">
        <v>171</v>
      </c>
      <c r="K27" s="19" t="s">
        <v>225</v>
      </c>
      <c r="L27" s="5"/>
      <c r="M27" s="5">
        <v>45</v>
      </c>
      <c r="N27" s="5">
        <v>2.7E-2</v>
      </c>
      <c r="O27" s="5" t="s">
        <v>25</v>
      </c>
      <c r="P27" s="5" t="s">
        <v>26</v>
      </c>
      <c r="Q27" s="5" t="s">
        <v>56</v>
      </c>
      <c r="R27" s="5">
        <v>1</v>
      </c>
      <c r="S27" s="5" t="s">
        <v>57</v>
      </c>
    </row>
  </sheetData>
  <mergeCells count="19">
    <mergeCell ref="M3:M4"/>
    <mergeCell ref="N3:N4"/>
    <mergeCell ref="O3:O4"/>
    <mergeCell ref="P3:P4"/>
    <mergeCell ref="A1:S1"/>
    <mergeCell ref="J2:K2"/>
    <mergeCell ref="A3:A4"/>
    <mergeCell ref="B3:B4"/>
    <mergeCell ref="C3:C4"/>
    <mergeCell ref="D3:D4"/>
    <mergeCell ref="E3:F3"/>
    <mergeCell ref="G3:H3"/>
    <mergeCell ref="I3:I4"/>
    <mergeCell ref="J3:J4"/>
    <mergeCell ref="Q3:Q4"/>
    <mergeCell ref="R3:R4"/>
    <mergeCell ref="S3:S4"/>
    <mergeCell ref="K3:K4"/>
    <mergeCell ref="L3:L4"/>
  </mergeCells>
  <pageMargins left="0.7" right="0.7" top="0.75" bottom="0.75" header="0.3" footer="0.3"/>
  <pageSetup paperSize="9" scale="4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C921B-5766-49A4-AE77-531611FF4F97}">
  <sheetPr codeName="Лист9">
    <pageSetUpPr fitToPage="1"/>
  </sheetPr>
  <dimension ref="A1:S27"/>
  <sheetViews>
    <sheetView zoomScale="70" zoomScaleNormal="70" workbookViewId="0">
      <selection activeCell="A2" sqref="A2"/>
    </sheetView>
  </sheetViews>
  <sheetFormatPr defaultRowHeight="15" x14ac:dyDescent="0.25"/>
  <cols>
    <col min="1" max="1" width="6.28515625" style="1" customWidth="1"/>
    <col min="2" max="3" width="14.85546875" style="1" customWidth="1"/>
    <col min="4" max="4" width="33.7109375" style="1" customWidth="1"/>
    <col min="5" max="5" width="16.7109375" style="1" customWidth="1"/>
    <col min="6" max="6" width="12.42578125" style="1" customWidth="1"/>
    <col min="7" max="7" width="12.85546875" style="1" customWidth="1"/>
    <col min="8" max="8" width="10" style="1" customWidth="1"/>
    <col min="9" max="9" width="13.85546875" style="1" customWidth="1"/>
    <col min="10" max="10" width="15" style="1" customWidth="1"/>
    <col min="11" max="11" width="15.28515625" style="1" customWidth="1"/>
    <col min="12" max="12" width="8" style="1" customWidth="1"/>
    <col min="13" max="14" width="18.7109375" style="1" customWidth="1"/>
    <col min="15" max="15" width="18.5703125" style="1" customWidth="1"/>
    <col min="16" max="16" width="18" style="1" customWidth="1"/>
    <col min="17" max="17" width="18.140625" style="1" customWidth="1"/>
    <col min="18" max="18" width="20.28515625" style="1" customWidth="1"/>
    <col min="19" max="19" width="19.5703125" style="1" customWidth="1"/>
    <col min="20" max="16384" width="9.140625" style="1"/>
  </cols>
  <sheetData>
    <row r="1" spans="1:19" x14ac:dyDescent="0.25">
      <c r="A1" s="27" t="s">
        <v>498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x14ac:dyDescent="0.25">
      <c r="A2" s="2"/>
      <c r="B2" s="2"/>
      <c r="C2" s="2"/>
      <c r="D2" s="2"/>
      <c r="E2" s="2"/>
      <c r="F2" s="2"/>
      <c r="G2" s="2"/>
      <c r="H2" s="2"/>
      <c r="I2" s="3"/>
      <c r="J2" s="28"/>
      <c r="K2" s="28"/>
      <c r="L2" s="3"/>
      <c r="M2" s="2"/>
      <c r="N2" s="2"/>
      <c r="O2" s="2"/>
      <c r="P2" s="2"/>
      <c r="Q2" s="2"/>
      <c r="R2" s="2"/>
      <c r="S2" s="2"/>
    </row>
    <row r="3" spans="1:19" ht="63.75" customHeight="1" x14ac:dyDescent="0.2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/>
      <c r="G3" s="26" t="s">
        <v>5</v>
      </c>
      <c r="H3" s="26"/>
      <c r="I3" s="26" t="s">
        <v>6</v>
      </c>
      <c r="J3" s="26" t="s">
        <v>7</v>
      </c>
      <c r="K3" s="26" t="s">
        <v>8</v>
      </c>
      <c r="L3" s="26" t="s">
        <v>9</v>
      </c>
      <c r="M3" s="26" t="s">
        <v>10</v>
      </c>
      <c r="N3" s="26" t="s">
        <v>11</v>
      </c>
      <c r="O3" s="26" t="s">
        <v>12</v>
      </c>
      <c r="P3" s="26" t="s">
        <v>13</v>
      </c>
      <c r="Q3" s="26" t="s">
        <v>14</v>
      </c>
      <c r="R3" s="26" t="s">
        <v>15</v>
      </c>
      <c r="S3" s="26" t="s">
        <v>16</v>
      </c>
    </row>
    <row r="4" spans="1:19" ht="52.5" customHeight="1" x14ac:dyDescent="0.25">
      <c r="A4" s="26"/>
      <c r="B4" s="26"/>
      <c r="C4" s="26"/>
      <c r="D4" s="26"/>
      <c r="E4" s="4" t="s">
        <v>17</v>
      </c>
      <c r="F4" s="4" t="s">
        <v>18</v>
      </c>
      <c r="G4" s="4" t="s">
        <v>17</v>
      </c>
      <c r="H4" s="4" t="s">
        <v>18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x14ac:dyDescent="0.25">
      <c r="A5" s="5"/>
      <c r="B5" s="5">
        <v>1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15</v>
      </c>
      <c r="K5" s="5">
        <v>16</v>
      </c>
      <c r="L5" s="5">
        <v>10</v>
      </c>
      <c r="M5" s="5">
        <v>11</v>
      </c>
      <c r="N5" s="5">
        <v>12</v>
      </c>
      <c r="O5" s="5">
        <v>13</v>
      </c>
      <c r="P5" s="5">
        <v>14</v>
      </c>
      <c r="Q5" s="5">
        <v>17</v>
      </c>
      <c r="R5" s="5">
        <v>18</v>
      </c>
      <c r="S5" s="5">
        <v>19</v>
      </c>
    </row>
    <row r="6" spans="1:19" ht="51" x14ac:dyDescent="0.25">
      <c r="A6" s="6">
        <v>1</v>
      </c>
      <c r="B6" s="5" t="s">
        <v>19</v>
      </c>
      <c r="C6" s="5" t="s">
        <v>20</v>
      </c>
      <c r="D6" s="24" t="s">
        <v>257</v>
      </c>
      <c r="E6" s="10">
        <v>45506</v>
      </c>
      <c r="F6" s="25">
        <v>0.5625</v>
      </c>
      <c r="G6" s="10">
        <f>E6</f>
        <v>45506</v>
      </c>
      <c r="H6" s="25">
        <v>0.6875</v>
      </c>
      <c r="I6" s="5" t="s">
        <v>22</v>
      </c>
      <c r="J6" s="5" t="s">
        <v>258</v>
      </c>
      <c r="K6" s="19" t="s">
        <v>24</v>
      </c>
      <c r="L6" s="5"/>
      <c r="M6" s="5">
        <v>55</v>
      </c>
      <c r="N6" s="5">
        <v>0.1</v>
      </c>
      <c r="O6" s="5" t="s">
        <v>25</v>
      </c>
      <c r="P6" s="5" t="s">
        <v>26</v>
      </c>
      <c r="Q6" s="5" t="s">
        <v>27</v>
      </c>
      <c r="R6" s="5">
        <v>1</v>
      </c>
      <c r="S6" s="5" t="s">
        <v>28</v>
      </c>
    </row>
    <row r="7" spans="1:19" ht="51" x14ac:dyDescent="0.25">
      <c r="A7" s="6">
        <v>2</v>
      </c>
      <c r="B7" s="5" t="s">
        <v>19</v>
      </c>
      <c r="C7" s="5" t="s">
        <v>20</v>
      </c>
      <c r="D7" s="24" t="s">
        <v>259</v>
      </c>
      <c r="E7" s="10">
        <v>45507</v>
      </c>
      <c r="F7" s="25">
        <v>0.5625</v>
      </c>
      <c r="G7" s="10">
        <f t="shared" ref="G7:G22" si="0">E7</f>
        <v>45507</v>
      </c>
      <c r="H7" s="25">
        <v>0.6875</v>
      </c>
      <c r="I7" s="5" t="s">
        <v>22</v>
      </c>
      <c r="J7" s="5" t="s">
        <v>260</v>
      </c>
      <c r="K7" s="19" t="s">
        <v>24</v>
      </c>
      <c r="L7" s="5"/>
      <c r="M7" s="5">
        <v>90</v>
      </c>
      <c r="N7" s="5">
        <v>0.1</v>
      </c>
      <c r="O7" s="5" t="s">
        <v>25</v>
      </c>
      <c r="P7" s="5" t="s">
        <v>26</v>
      </c>
      <c r="Q7" s="5" t="s">
        <v>27</v>
      </c>
      <c r="R7" s="5">
        <v>1</v>
      </c>
      <c r="S7" s="5" t="s">
        <v>28</v>
      </c>
    </row>
    <row r="8" spans="1:19" ht="51" x14ac:dyDescent="0.25">
      <c r="A8" s="6">
        <v>3</v>
      </c>
      <c r="B8" s="5" t="s">
        <v>19</v>
      </c>
      <c r="C8" s="5" t="s">
        <v>20</v>
      </c>
      <c r="D8" s="24" t="s">
        <v>261</v>
      </c>
      <c r="E8" s="10">
        <v>45508</v>
      </c>
      <c r="F8" s="25">
        <v>0.5625</v>
      </c>
      <c r="G8" s="10">
        <f t="shared" si="0"/>
        <v>45508</v>
      </c>
      <c r="H8" s="25">
        <v>0.6875</v>
      </c>
      <c r="I8" s="5" t="s">
        <v>22</v>
      </c>
      <c r="J8" s="5" t="s">
        <v>262</v>
      </c>
      <c r="K8" s="19" t="s">
        <v>24</v>
      </c>
      <c r="L8" s="5"/>
      <c r="M8" s="5">
        <v>75</v>
      </c>
      <c r="N8" s="5">
        <v>0.1</v>
      </c>
      <c r="O8" s="5" t="s">
        <v>25</v>
      </c>
      <c r="P8" s="5" t="s">
        <v>26</v>
      </c>
      <c r="Q8" s="5" t="s">
        <v>27</v>
      </c>
      <c r="R8" s="5">
        <v>1</v>
      </c>
      <c r="S8" s="5" t="s">
        <v>28</v>
      </c>
    </row>
    <row r="9" spans="1:19" ht="51" x14ac:dyDescent="0.25">
      <c r="A9" s="6">
        <v>4</v>
      </c>
      <c r="B9" s="5" t="s">
        <v>19</v>
      </c>
      <c r="C9" s="5" t="s">
        <v>20</v>
      </c>
      <c r="D9" s="24" t="s">
        <v>261</v>
      </c>
      <c r="E9" s="10">
        <v>45509</v>
      </c>
      <c r="F9" s="25">
        <v>0.5625</v>
      </c>
      <c r="G9" s="10">
        <f t="shared" si="0"/>
        <v>45509</v>
      </c>
      <c r="H9" s="25">
        <v>0.6875</v>
      </c>
      <c r="I9" s="5" t="s">
        <v>22</v>
      </c>
      <c r="J9" s="5" t="s">
        <v>263</v>
      </c>
      <c r="K9" s="19" t="s">
        <v>24</v>
      </c>
      <c r="L9" s="5"/>
      <c r="M9" s="5">
        <v>60</v>
      </c>
      <c r="N9" s="5">
        <v>0.1</v>
      </c>
      <c r="O9" s="5" t="s">
        <v>25</v>
      </c>
      <c r="P9" s="5" t="s">
        <v>26</v>
      </c>
      <c r="Q9" s="5" t="s">
        <v>27</v>
      </c>
      <c r="R9" s="5">
        <v>1</v>
      </c>
      <c r="S9" s="5" t="s">
        <v>28</v>
      </c>
    </row>
    <row r="10" spans="1:19" ht="51" x14ac:dyDescent="0.25">
      <c r="A10" s="6">
        <v>5</v>
      </c>
      <c r="B10" s="5" t="s">
        <v>19</v>
      </c>
      <c r="C10" s="5" t="s">
        <v>20</v>
      </c>
      <c r="D10" s="24" t="s">
        <v>264</v>
      </c>
      <c r="E10" s="10">
        <v>45513</v>
      </c>
      <c r="F10" s="25">
        <v>0.5625</v>
      </c>
      <c r="G10" s="10">
        <f>E10</f>
        <v>45513</v>
      </c>
      <c r="H10" s="25">
        <v>0.6875</v>
      </c>
      <c r="I10" s="5" t="s">
        <v>22</v>
      </c>
      <c r="J10" s="5" t="s">
        <v>265</v>
      </c>
      <c r="K10" s="19" t="s">
        <v>24</v>
      </c>
      <c r="L10" s="5"/>
      <c r="M10" s="5">
        <v>40</v>
      </c>
      <c r="N10" s="5">
        <v>0.1</v>
      </c>
      <c r="O10" s="5" t="s">
        <v>25</v>
      </c>
      <c r="P10" s="5" t="s">
        <v>26</v>
      </c>
      <c r="Q10" s="5" t="s">
        <v>27</v>
      </c>
      <c r="R10" s="5">
        <v>1</v>
      </c>
      <c r="S10" s="5" t="s">
        <v>57</v>
      </c>
    </row>
    <row r="11" spans="1:19" ht="51" x14ac:dyDescent="0.25">
      <c r="A11" s="6">
        <v>6</v>
      </c>
      <c r="B11" s="5" t="s">
        <v>19</v>
      </c>
      <c r="C11" s="5" t="s">
        <v>20</v>
      </c>
      <c r="D11" s="24" t="s">
        <v>266</v>
      </c>
      <c r="E11" s="10">
        <v>45514</v>
      </c>
      <c r="F11" s="25">
        <v>0.5625</v>
      </c>
      <c r="G11" s="10">
        <f t="shared" si="0"/>
        <v>45514</v>
      </c>
      <c r="H11" s="25">
        <v>0.6875</v>
      </c>
      <c r="I11" s="5" t="s">
        <v>22</v>
      </c>
      <c r="J11" s="5" t="s">
        <v>267</v>
      </c>
      <c r="K11" s="19" t="s">
        <v>24</v>
      </c>
      <c r="L11" s="5"/>
      <c r="M11" s="5">
        <v>45</v>
      </c>
      <c r="N11" s="5">
        <v>0.1</v>
      </c>
      <c r="O11" s="5" t="s">
        <v>25</v>
      </c>
      <c r="P11" s="5" t="s">
        <v>26</v>
      </c>
      <c r="Q11" s="5" t="s">
        <v>27</v>
      </c>
      <c r="R11" s="5">
        <v>1</v>
      </c>
      <c r="S11" s="5" t="s">
        <v>28</v>
      </c>
    </row>
    <row r="12" spans="1:19" ht="51" x14ac:dyDescent="0.25">
      <c r="A12" s="6">
        <v>7</v>
      </c>
      <c r="B12" s="5" t="s">
        <v>19</v>
      </c>
      <c r="C12" s="5" t="s">
        <v>20</v>
      </c>
      <c r="D12" s="24" t="s">
        <v>268</v>
      </c>
      <c r="E12" s="10">
        <v>45515</v>
      </c>
      <c r="F12" s="25">
        <v>0.5625</v>
      </c>
      <c r="G12" s="10">
        <f t="shared" si="0"/>
        <v>45515</v>
      </c>
      <c r="H12" s="25">
        <v>0.6875</v>
      </c>
      <c r="I12" s="5" t="s">
        <v>22</v>
      </c>
      <c r="J12" s="5" t="s">
        <v>269</v>
      </c>
      <c r="K12" s="19" t="s">
        <v>24</v>
      </c>
      <c r="L12" s="5"/>
      <c r="M12" s="5">
        <v>5</v>
      </c>
      <c r="N12" s="5">
        <v>0.1</v>
      </c>
      <c r="O12" s="5" t="s">
        <v>25</v>
      </c>
      <c r="P12" s="5" t="s">
        <v>26</v>
      </c>
      <c r="Q12" s="5" t="s">
        <v>27</v>
      </c>
      <c r="R12" s="5">
        <v>1</v>
      </c>
      <c r="S12" s="5" t="s">
        <v>28</v>
      </c>
    </row>
    <row r="13" spans="1:19" ht="51" x14ac:dyDescent="0.25">
      <c r="A13" s="6">
        <v>8</v>
      </c>
      <c r="B13" s="5" t="s">
        <v>19</v>
      </c>
      <c r="C13" s="5" t="s">
        <v>20</v>
      </c>
      <c r="D13" s="24" t="s">
        <v>270</v>
      </c>
      <c r="E13" s="10">
        <v>45516</v>
      </c>
      <c r="F13" s="25">
        <v>0.5625</v>
      </c>
      <c r="G13" s="10">
        <f>E13</f>
        <v>45516</v>
      </c>
      <c r="H13" s="25">
        <v>0.6875</v>
      </c>
      <c r="I13" s="5" t="s">
        <v>22</v>
      </c>
      <c r="J13" s="5" t="s">
        <v>271</v>
      </c>
      <c r="K13" s="19" t="s">
        <v>24</v>
      </c>
      <c r="L13" s="5"/>
      <c r="M13" s="5">
        <v>60</v>
      </c>
      <c r="N13" s="5">
        <v>0.1</v>
      </c>
      <c r="O13" s="5" t="s">
        <v>25</v>
      </c>
      <c r="P13" s="5" t="s">
        <v>26</v>
      </c>
      <c r="Q13" s="5" t="s">
        <v>27</v>
      </c>
      <c r="R13" s="5">
        <v>1</v>
      </c>
      <c r="S13" s="5" t="s">
        <v>57</v>
      </c>
    </row>
    <row r="14" spans="1:19" ht="51" x14ac:dyDescent="0.25">
      <c r="A14" s="6">
        <v>9</v>
      </c>
      <c r="B14" s="5" t="s">
        <v>19</v>
      </c>
      <c r="C14" s="5" t="s">
        <v>20</v>
      </c>
      <c r="D14" s="24" t="s">
        <v>272</v>
      </c>
      <c r="E14" s="10">
        <v>45520</v>
      </c>
      <c r="F14" s="25">
        <v>0.5625</v>
      </c>
      <c r="G14" s="10">
        <f t="shared" si="0"/>
        <v>45520</v>
      </c>
      <c r="H14" s="25">
        <v>0.6875</v>
      </c>
      <c r="I14" s="5" t="s">
        <v>22</v>
      </c>
      <c r="J14" s="5" t="s">
        <v>273</v>
      </c>
      <c r="K14" s="19" t="s">
        <v>24</v>
      </c>
      <c r="L14" s="5"/>
      <c r="M14" s="5">
        <v>35</v>
      </c>
      <c r="N14" s="5">
        <v>0.1</v>
      </c>
      <c r="O14" s="5" t="s">
        <v>25</v>
      </c>
      <c r="P14" s="5" t="s">
        <v>26</v>
      </c>
      <c r="Q14" s="5" t="s">
        <v>27</v>
      </c>
      <c r="R14" s="5">
        <v>1</v>
      </c>
      <c r="S14" s="5" t="s">
        <v>28</v>
      </c>
    </row>
    <row r="15" spans="1:19" ht="51" x14ac:dyDescent="0.25">
      <c r="A15" s="6">
        <v>10</v>
      </c>
      <c r="B15" s="5" t="s">
        <v>19</v>
      </c>
      <c r="C15" s="5" t="s">
        <v>20</v>
      </c>
      <c r="D15" s="24" t="s">
        <v>274</v>
      </c>
      <c r="E15" s="10">
        <v>45521</v>
      </c>
      <c r="F15" s="25">
        <v>0.5625</v>
      </c>
      <c r="G15" s="10">
        <f t="shared" si="0"/>
        <v>45521</v>
      </c>
      <c r="H15" s="25">
        <v>0.6875</v>
      </c>
      <c r="I15" s="5" t="s">
        <v>22</v>
      </c>
      <c r="J15" s="5" t="s">
        <v>275</v>
      </c>
      <c r="K15" s="19" t="s">
        <v>24</v>
      </c>
      <c r="L15" s="5"/>
      <c r="M15" s="5">
        <v>10</v>
      </c>
      <c r="N15" s="5">
        <v>0.1</v>
      </c>
      <c r="O15" s="5" t="s">
        <v>25</v>
      </c>
      <c r="P15" s="5" t="s">
        <v>26</v>
      </c>
      <c r="Q15" s="5" t="s">
        <v>27</v>
      </c>
      <c r="R15" s="5">
        <v>1</v>
      </c>
      <c r="S15" s="5" t="s">
        <v>28</v>
      </c>
    </row>
    <row r="16" spans="1:19" ht="51" x14ac:dyDescent="0.25">
      <c r="A16" s="6">
        <v>11</v>
      </c>
      <c r="B16" s="5" t="s">
        <v>19</v>
      </c>
      <c r="C16" s="5" t="s">
        <v>20</v>
      </c>
      <c r="D16" s="24" t="s">
        <v>276</v>
      </c>
      <c r="E16" s="10">
        <v>45522</v>
      </c>
      <c r="F16" s="25">
        <v>0.5625</v>
      </c>
      <c r="G16" s="10">
        <f t="shared" si="0"/>
        <v>45522</v>
      </c>
      <c r="H16" s="25">
        <v>0.6875</v>
      </c>
      <c r="I16" s="5" t="s">
        <v>22</v>
      </c>
      <c r="J16" s="5" t="s">
        <v>277</v>
      </c>
      <c r="K16" s="19" t="s">
        <v>24</v>
      </c>
      <c r="L16" s="5"/>
      <c r="M16" s="5">
        <v>5</v>
      </c>
      <c r="N16" s="5">
        <v>0.1</v>
      </c>
      <c r="O16" s="5" t="s">
        <v>25</v>
      </c>
      <c r="P16" s="5" t="s">
        <v>26</v>
      </c>
      <c r="Q16" s="5" t="s">
        <v>27</v>
      </c>
      <c r="R16" s="5">
        <v>1</v>
      </c>
      <c r="S16" s="5" t="s">
        <v>28</v>
      </c>
    </row>
    <row r="17" spans="1:19" ht="51" x14ac:dyDescent="0.25">
      <c r="A17" s="6">
        <v>12</v>
      </c>
      <c r="B17" s="5" t="s">
        <v>19</v>
      </c>
      <c r="C17" s="5" t="s">
        <v>20</v>
      </c>
      <c r="D17" s="24" t="s">
        <v>278</v>
      </c>
      <c r="E17" s="10">
        <v>45523</v>
      </c>
      <c r="F17" s="25">
        <v>0.5625</v>
      </c>
      <c r="G17" s="10">
        <f t="shared" si="0"/>
        <v>45523</v>
      </c>
      <c r="H17" s="25">
        <v>0.6875</v>
      </c>
      <c r="I17" s="5" t="s">
        <v>22</v>
      </c>
      <c r="J17" s="5" t="s">
        <v>279</v>
      </c>
      <c r="K17" s="19" t="s">
        <v>24</v>
      </c>
      <c r="L17" s="5"/>
      <c r="M17" s="5">
        <v>10</v>
      </c>
      <c r="N17" s="5">
        <v>0.1</v>
      </c>
      <c r="O17" s="5" t="s">
        <v>25</v>
      </c>
      <c r="P17" s="5" t="s">
        <v>26</v>
      </c>
      <c r="Q17" s="5" t="s">
        <v>27</v>
      </c>
      <c r="R17" s="5">
        <v>1</v>
      </c>
      <c r="S17" s="5" t="s">
        <v>28</v>
      </c>
    </row>
    <row r="18" spans="1:19" ht="51" x14ac:dyDescent="0.25">
      <c r="A18" s="6">
        <v>13</v>
      </c>
      <c r="B18" s="5" t="s">
        <v>19</v>
      </c>
      <c r="C18" s="5" t="s">
        <v>20</v>
      </c>
      <c r="D18" s="24" t="s">
        <v>280</v>
      </c>
      <c r="E18" s="10">
        <v>45527</v>
      </c>
      <c r="F18" s="25">
        <v>0.5625</v>
      </c>
      <c r="G18" s="10">
        <f t="shared" si="0"/>
        <v>45527</v>
      </c>
      <c r="H18" s="25">
        <v>0.6875</v>
      </c>
      <c r="I18" s="5" t="s">
        <v>22</v>
      </c>
      <c r="J18" s="5" t="s">
        <v>281</v>
      </c>
      <c r="K18" s="19" t="s">
        <v>24</v>
      </c>
      <c r="L18" s="5"/>
      <c r="M18" s="5">
        <v>25</v>
      </c>
      <c r="N18" s="5">
        <v>0.1</v>
      </c>
      <c r="O18" s="5" t="s">
        <v>25</v>
      </c>
      <c r="P18" s="5" t="s">
        <v>26</v>
      </c>
      <c r="Q18" s="5" t="s">
        <v>27</v>
      </c>
      <c r="R18" s="5">
        <v>1</v>
      </c>
      <c r="S18" s="5" t="s">
        <v>28</v>
      </c>
    </row>
    <row r="19" spans="1:19" ht="51" x14ac:dyDescent="0.25">
      <c r="A19" s="6">
        <v>14</v>
      </c>
      <c r="B19" s="5" t="s">
        <v>19</v>
      </c>
      <c r="C19" s="5" t="s">
        <v>20</v>
      </c>
      <c r="D19" s="24" t="s">
        <v>282</v>
      </c>
      <c r="E19" s="10">
        <v>45528</v>
      </c>
      <c r="F19" s="25">
        <v>0.5625</v>
      </c>
      <c r="G19" s="10">
        <f t="shared" si="0"/>
        <v>45528</v>
      </c>
      <c r="H19" s="25">
        <v>0.6875</v>
      </c>
      <c r="I19" s="5" t="s">
        <v>22</v>
      </c>
      <c r="J19" s="5" t="s">
        <v>283</v>
      </c>
      <c r="K19" s="19" t="s">
        <v>24</v>
      </c>
      <c r="L19" s="5"/>
      <c r="M19" s="5">
        <v>1</v>
      </c>
      <c r="N19" s="5">
        <v>0.2</v>
      </c>
      <c r="O19" s="5" t="s">
        <v>25</v>
      </c>
      <c r="P19" s="5" t="s">
        <v>26</v>
      </c>
      <c r="Q19" s="5" t="s">
        <v>27</v>
      </c>
      <c r="R19" s="5">
        <v>1</v>
      </c>
      <c r="S19" s="5" t="s">
        <v>28</v>
      </c>
    </row>
    <row r="20" spans="1:19" ht="51" x14ac:dyDescent="0.25">
      <c r="A20" s="6">
        <v>15</v>
      </c>
      <c r="B20" s="5" t="s">
        <v>19</v>
      </c>
      <c r="C20" s="5" t="s">
        <v>20</v>
      </c>
      <c r="D20" s="24" t="s">
        <v>274</v>
      </c>
      <c r="E20" s="10">
        <v>45529</v>
      </c>
      <c r="F20" s="25">
        <v>0.5625</v>
      </c>
      <c r="G20" s="10">
        <f t="shared" si="0"/>
        <v>45529</v>
      </c>
      <c r="H20" s="25">
        <v>0.6875</v>
      </c>
      <c r="I20" s="5" t="s">
        <v>22</v>
      </c>
      <c r="J20" s="5" t="s">
        <v>284</v>
      </c>
      <c r="K20" s="19" t="s">
        <v>24</v>
      </c>
      <c r="L20" s="5"/>
      <c r="M20" s="5">
        <v>5</v>
      </c>
      <c r="N20" s="5">
        <v>0.1</v>
      </c>
      <c r="O20" s="5" t="s">
        <v>25</v>
      </c>
      <c r="P20" s="5" t="s">
        <v>26</v>
      </c>
      <c r="Q20" s="5" t="s">
        <v>27</v>
      </c>
      <c r="R20" s="5">
        <v>1</v>
      </c>
      <c r="S20" s="5" t="s">
        <v>57</v>
      </c>
    </row>
    <row r="21" spans="1:19" ht="51" x14ac:dyDescent="0.25">
      <c r="A21" s="6">
        <v>16</v>
      </c>
      <c r="B21" s="5" t="s">
        <v>19</v>
      </c>
      <c r="C21" s="5" t="s">
        <v>20</v>
      </c>
      <c r="D21" s="24" t="s">
        <v>285</v>
      </c>
      <c r="E21" s="10">
        <v>45530</v>
      </c>
      <c r="F21" s="25">
        <v>0.5625</v>
      </c>
      <c r="G21" s="10">
        <f t="shared" si="0"/>
        <v>45530</v>
      </c>
      <c r="H21" s="25">
        <v>0.6875</v>
      </c>
      <c r="I21" s="5" t="s">
        <v>22</v>
      </c>
      <c r="J21" s="5" t="s">
        <v>286</v>
      </c>
      <c r="K21" s="19" t="s">
        <v>24</v>
      </c>
      <c r="L21" s="5"/>
      <c r="M21" s="5">
        <v>10</v>
      </c>
      <c r="N21" s="5">
        <v>0.1</v>
      </c>
      <c r="O21" s="5" t="s">
        <v>25</v>
      </c>
      <c r="P21" s="5" t="s">
        <v>26</v>
      </c>
      <c r="Q21" s="5" t="s">
        <v>27</v>
      </c>
      <c r="R21" s="5">
        <v>1</v>
      </c>
      <c r="S21" s="5" t="s">
        <v>28</v>
      </c>
    </row>
    <row r="22" spans="1:19" ht="51" x14ac:dyDescent="0.25">
      <c r="A22" s="6">
        <v>17</v>
      </c>
      <c r="B22" s="5" t="s">
        <v>19</v>
      </c>
      <c r="C22" s="5" t="s">
        <v>20</v>
      </c>
      <c r="D22" s="24" t="s">
        <v>287</v>
      </c>
      <c r="E22" s="10">
        <v>45535</v>
      </c>
      <c r="F22" s="25">
        <v>0.375</v>
      </c>
      <c r="G22" s="10">
        <f t="shared" si="0"/>
        <v>45535</v>
      </c>
      <c r="H22" s="25">
        <v>0.5</v>
      </c>
      <c r="I22" s="5" t="s">
        <v>22</v>
      </c>
      <c r="J22" s="5" t="s">
        <v>288</v>
      </c>
      <c r="K22" s="19" t="s">
        <v>289</v>
      </c>
      <c r="L22" s="5"/>
      <c r="M22" s="5">
        <v>35</v>
      </c>
      <c r="N22" s="5">
        <v>1.2E-2</v>
      </c>
      <c r="O22" s="5" t="s">
        <v>25</v>
      </c>
      <c r="P22" s="5" t="s">
        <v>26</v>
      </c>
      <c r="Q22" s="5" t="s">
        <v>290</v>
      </c>
      <c r="R22" s="5">
        <v>1</v>
      </c>
      <c r="S22" s="5" t="s">
        <v>28</v>
      </c>
    </row>
    <row r="23" spans="1:19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</sheetData>
  <mergeCells count="19">
    <mergeCell ref="K3:K4"/>
    <mergeCell ref="L3:L4"/>
    <mergeCell ref="M3:M4"/>
    <mergeCell ref="N3:N4"/>
    <mergeCell ref="O3:O4"/>
    <mergeCell ref="P3:P4"/>
    <mergeCell ref="A1:S1"/>
    <mergeCell ref="J2:K2"/>
    <mergeCell ref="A3:A4"/>
    <mergeCell ref="B3:B4"/>
    <mergeCell ref="C3:C4"/>
    <mergeCell ref="D3:D4"/>
    <mergeCell ref="E3:F3"/>
    <mergeCell ref="G3:H3"/>
    <mergeCell ref="I3:I4"/>
    <mergeCell ref="J3:J4"/>
    <mergeCell ref="Q3:Q4"/>
    <mergeCell ref="R3:R4"/>
    <mergeCell ref="S3:S4"/>
  </mergeCells>
  <pageMargins left="0.7" right="0.7" top="0.75" bottom="0.75" header="0.3" footer="0.3"/>
  <pageSetup paperSize="9" scale="4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0341D-314A-4BD1-9BB6-3DF10CAB1CC5}">
  <sheetPr>
    <pageSetUpPr fitToPage="1"/>
  </sheetPr>
  <dimension ref="A1:S24"/>
  <sheetViews>
    <sheetView zoomScale="70" zoomScaleNormal="70" workbookViewId="0">
      <selection activeCell="A2" sqref="A2"/>
    </sheetView>
  </sheetViews>
  <sheetFormatPr defaultRowHeight="15" x14ac:dyDescent="0.25"/>
  <cols>
    <col min="1" max="1" width="6.28515625" style="1" customWidth="1"/>
    <col min="2" max="3" width="14.85546875" style="1" customWidth="1"/>
    <col min="4" max="4" width="33.7109375" style="1" customWidth="1"/>
    <col min="5" max="5" width="16.7109375" style="1" customWidth="1"/>
    <col min="6" max="6" width="12.42578125" style="1" customWidth="1"/>
    <col min="7" max="7" width="12.85546875" style="1" customWidth="1"/>
    <col min="8" max="8" width="10" style="1" customWidth="1"/>
    <col min="9" max="9" width="13.85546875" style="1" customWidth="1"/>
    <col min="10" max="10" width="15" style="1" customWidth="1"/>
    <col min="11" max="11" width="15.28515625" style="1" customWidth="1"/>
    <col min="12" max="12" width="8" style="1" customWidth="1"/>
    <col min="13" max="14" width="18.7109375" style="1" customWidth="1"/>
    <col min="15" max="15" width="18.5703125" style="1" customWidth="1"/>
    <col min="16" max="16" width="18" style="1" customWidth="1"/>
    <col min="17" max="17" width="18.140625" style="1" customWidth="1"/>
    <col min="18" max="18" width="20.28515625" style="1" customWidth="1"/>
    <col min="19" max="19" width="19.5703125" style="1" customWidth="1"/>
    <col min="20" max="16384" width="9.140625" style="1"/>
  </cols>
  <sheetData>
    <row r="1" spans="1:19" x14ac:dyDescent="0.25">
      <c r="A1" s="27" t="s">
        <v>499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x14ac:dyDescent="0.25">
      <c r="A2" s="2"/>
      <c r="B2" s="2"/>
      <c r="C2" s="2"/>
      <c r="D2" s="2"/>
      <c r="E2" s="2"/>
      <c r="F2" s="2"/>
      <c r="G2" s="2"/>
      <c r="H2" s="2"/>
      <c r="I2" s="3"/>
      <c r="J2" s="28"/>
      <c r="K2" s="28"/>
      <c r="L2" s="3"/>
      <c r="M2" s="2"/>
      <c r="N2" s="2"/>
      <c r="O2" s="2"/>
      <c r="P2" s="2"/>
      <c r="Q2" s="2"/>
      <c r="R2" s="2"/>
      <c r="S2" s="2"/>
    </row>
    <row r="3" spans="1:19" ht="63.75" customHeight="1" x14ac:dyDescent="0.2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/>
      <c r="G3" s="26" t="s">
        <v>5</v>
      </c>
      <c r="H3" s="26"/>
      <c r="I3" s="26" t="s">
        <v>6</v>
      </c>
      <c r="J3" s="26" t="s">
        <v>7</v>
      </c>
      <c r="K3" s="26" t="s">
        <v>8</v>
      </c>
      <c r="L3" s="26" t="s">
        <v>9</v>
      </c>
      <c r="M3" s="26" t="s">
        <v>10</v>
      </c>
      <c r="N3" s="26" t="s">
        <v>11</v>
      </c>
      <c r="O3" s="26" t="s">
        <v>12</v>
      </c>
      <c r="P3" s="26" t="s">
        <v>13</v>
      </c>
      <c r="Q3" s="26" t="s">
        <v>14</v>
      </c>
      <c r="R3" s="26" t="s">
        <v>15</v>
      </c>
      <c r="S3" s="26" t="s">
        <v>16</v>
      </c>
    </row>
    <row r="4" spans="1:19" ht="52.5" customHeight="1" x14ac:dyDescent="0.25">
      <c r="A4" s="26"/>
      <c r="B4" s="26"/>
      <c r="C4" s="26"/>
      <c r="D4" s="26"/>
      <c r="E4" s="4" t="s">
        <v>17</v>
      </c>
      <c r="F4" s="4" t="s">
        <v>18</v>
      </c>
      <c r="G4" s="4" t="s">
        <v>17</v>
      </c>
      <c r="H4" s="4" t="s">
        <v>18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x14ac:dyDescent="0.25">
      <c r="A5" s="5"/>
      <c r="B5" s="5">
        <v>1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15</v>
      </c>
      <c r="K5" s="5">
        <v>16</v>
      </c>
      <c r="L5" s="5">
        <v>10</v>
      </c>
      <c r="M5" s="5">
        <v>11</v>
      </c>
      <c r="N5" s="5">
        <v>12</v>
      </c>
      <c r="O5" s="5">
        <v>13</v>
      </c>
      <c r="P5" s="5">
        <v>14</v>
      </c>
      <c r="Q5" s="5">
        <v>17</v>
      </c>
      <c r="R5" s="5">
        <v>18</v>
      </c>
      <c r="S5" s="5">
        <v>19</v>
      </c>
    </row>
    <row r="6" spans="1:19" ht="51" x14ac:dyDescent="0.25">
      <c r="A6" s="6">
        <v>1</v>
      </c>
      <c r="B6" s="5" t="s">
        <v>19</v>
      </c>
      <c r="C6" s="5" t="s">
        <v>20</v>
      </c>
      <c r="D6" s="24" t="s">
        <v>291</v>
      </c>
      <c r="E6" s="10">
        <v>45542</v>
      </c>
      <c r="F6" s="25">
        <v>0.5625</v>
      </c>
      <c r="G6" s="10">
        <f>E6</f>
        <v>45542</v>
      </c>
      <c r="H6" s="25">
        <v>0.6875</v>
      </c>
      <c r="I6" s="5" t="s">
        <v>22</v>
      </c>
      <c r="J6" s="5" t="s">
        <v>292</v>
      </c>
      <c r="K6" s="19" t="s">
        <v>24</v>
      </c>
      <c r="L6" s="5"/>
      <c r="M6" s="5">
        <v>75</v>
      </c>
      <c r="N6" s="5">
        <v>0.1</v>
      </c>
      <c r="O6" s="5" t="s">
        <v>25</v>
      </c>
      <c r="P6" s="5" t="s">
        <v>26</v>
      </c>
      <c r="Q6" s="5" t="s">
        <v>27</v>
      </c>
      <c r="R6" s="5">
        <v>1</v>
      </c>
      <c r="S6" s="5" t="s">
        <v>28</v>
      </c>
    </row>
    <row r="7" spans="1:19" ht="51" x14ac:dyDescent="0.25">
      <c r="A7" s="6">
        <v>2</v>
      </c>
      <c r="B7" s="5" t="s">
        <v>19</v>
      </c>
      <c r="C7" s="5" t="s">
        <v>20</v>
      </c>
      <c r="D7" s="24" t="s">
        <v>293</v>
      </c>
      <c r="E7" s="10">
        <v>45543</v>
      </c>
      <c r="F7" s="25">
        <v>0.5625</v>
      </c>
      <c r="G7" s="10">
        <f t="shared" ref="G7:G19" si="0">E7</f>
        <v>45543</v>
      </c>
      <c r="H7" s="25">
        <v>0.6875</v>
      </c>
      <c r="I7" s="5" t="s">
        <v>22</v>
      </c>
      <c r="J7" s="5" t="s">
        <v>294</v>
      </c>
      <c r="K7" s="19" t="s">
        <v>24</v>
      </c>
      <c r="L7" s="5"/>
      <c r="M7" s="5">
        <v>50</v>
      </c>
      <c r="N7" s="5">
        <v>0.1</v>
      </c>
      <c r="O7" s="5" t="s">
        <v>25</v>
      </c>
      <c r="P7" s="5" t="s">
        <v>26</v>
      </c>
      <c r="Q7" s="5" t="s">
        <v>27</v>
      </c>
      <c r="R7" s="5">
        <v>1</v>
      </c>
      <c r="S7" s="5" t="s">
        <v>28</v>
      </c>
    </row>
    <row r="8" spans="1:19" ht="51" x14ac:dyDescent="0.25">
      <c r="A8" s="6">
        <v>3</v>
      </c>
      <c r="B8" s="5" t="s">
        <v>19</v>
      </c>
      <c r="C8" s="5" t="s">
        <v>20</v>
      </c>
      <c r="D8" s="24" t="s">
        <v>295</v>
      </c>
      <c r="E8" s="10">
        <v>45544</v>
      </c>
      <c r="F8" s="25">
        <v>0.35416666666666669</v>
      </c>
      <c r="G8" s="10">
        <f t="shared" si="0"/>
        <v>45544</v>
      </c>
      <c r="H8" s="25">
        <v>0.47916666666666669</v>
      </c>
      <c r="I8" s="5" t="s">
        <v>22</v>
      </c>
      <c r="J8" s="5" t="s">
        <v>296</v>
      </c>
      <c r="K8" s="19" t="s">
        <v>24</v>
      </c>
      <c r="L8" s="5"/>
      <c r="M8" s="5">
        <v>60</v>
      </c>
      <c r="N8" s="5">
        <v>0.1</v>
      </c>
      <c r="O8" s="5" t="s">
        <v>25</v>
      </c>
      <c r="P8" s="5" t="s">
        <v>26</v>
      </c>
      <c r="Q8" s="5" t="s">
        <v>27</v>
      </c>
      <c r="R8" s="5">
        <v>1</v>
      </c>
      <c r="S8" s="5" t="s">
        <v>28</v>
      </c>
    </row>
    <row r="9" spans="1:19" ht="51" x14ac:dyDescent="0.25">
      <c r="A9" s="6">
        <v>4</v>
      </c>
      <c r="B9" s="5" t="s">
        <v>19</v>
      </c>
      <c r="C9" s="5" t="s">
        <v>20</v>
      </c>
      <c r="D9" s="24" t="s">
        <v>297</v>
      </c>
      <c r="E9" s="10">
        <v>45545</v>
      </c>
      <c r="F9" s="25">
        <v>0.5625</v>
      </c>
      <c r="G9" s="10">
        <f t="shared" si="0"/>
        <v>45545</v>
      </c>
      <c r="H9" s="25">
        <v>0.6875</v>
      </c>
      <c r="I9" s="5" t="s">
        <v>22</v>
      </c>
      <c r="J9" s="5" t="s">
        <v>298</v>
      </c>
      <c r="K9" s="19" t="s">
        <v>24</v>
      </c>
      <c r="L9" s="5"/>
      <c r="M9" s="5">
        <v>65</v>
      </c>
      <c r="N9" s="5">
        <v>0.1</v>
      </c>
      <c r="O9" s="5" t="s">
        <v>25</v>
      </c>
      <c r="P9" s="5" t="s">
        <v>26</v>
      </c>
      <c r="Q9" s="5" t="s">
        <v>27</v>
      </c>
      <c r="R9" s="5">
        <v>1</v>
      </c>
      <c r="S9" s="5" t="s">
        <v>28</v>
      </c>
    </row>
    <row r="10" spans="1:19" ht="51" x14ac:dyDescent="0.25">
      <c r="A10" s="6">
        <v>5</v>
      </c>
      <c r="B10" s="5" t="s">
        <v>19</v>
      </c>
      <c r="C10" s="5" t="s">
        <v>20</v>
      </c>
      <c r="D10" s="24" t="s">
        <v>299</v>
      </c>
      <c r="E10" s="10">
        <v>45549</v>
      </c>
      <c r="F10" s="25">
        <v>0.5625</v>
      </c>
      <c r="G10" s="10">
        <f>E10</f>
        <v>45549</v>
      </c>
      <c r="H10" s="25">
        <v>0.6875</v>
      </c>
      <c r="I10" s="5" t="s">
        <v>22</v>
      </c>
      <c r="J10" s="5" t="s">
        <v>300</v>
      </c>
      <c r="K10" s="19" t="s">
        <v>24</v>
      </c>
      <c r="L10" s="5"/>
      <c r="M10" s="5">
        <v>55</v>
      </c>
      <c r="N10" s="5">
        <v>0.1</v>
      </c>
      <c r="O10" s="5" t="s">
        <v>25</v>
      </c>
      <c r="P10" s="5" t="s">
        <v>26</v>
      </c>
      <c r="Q10" s="5" t="s">
        <v>27</v>
      </c>
      <c r="R10" s="5">
        <v>1</v>
      </c>
      <c r="S10" s="5" t="s">
        <v>57</v>
      </c>
    </row>
    <row r="11" spans="1:19" ht="51" x14ac:dyDescent="0.25">
      <c r="A11" s="6">
        <v>6</v>
      </c>
      <c r="B11" s="5" t="s">
        <v>19</v>
      </c>
      <c r="C11" s="5" t="s">
        <v>20</v>
      </c>
      <c r="D11" s="24" t="s">
        <v>301</v>
      </c>
      <c r="E11" s="10">
        <v>45550</v>
      </c>
      <c r="F11" s="25">
        <v>0.35416666666666669</v>
      </c>
      <c r="G11" s="10">
        <f t="shared" si="0"/>
        <v>45550</v>
      </c>
      <c r="H11" s="25">
        <v>0.47916666666666669</v>
      </c>
      <c r="I11" s="5" t="s">
        <v>22</v>
      </c>
      <c r="J11" s="5" t="s">
        <v>302</v>
      </c>
      <c r="K11" s="19" t="s">
        <v>24</v>
      </c>
      <c r="L11" s="5"/>
      <c r="M11" s="5">
        <v>80</v>
      </c>
      <c r="N11" s="5">
        <v>0.1</v>
      </c>
      <c r="O11" s="5" t="s">
        <v>25</v>
      </c>
      <c r="P11" s="5" t="s">
        <v>26</v>
      </c>
      <c r="Q11" s="5" t="s">
        <v>27</v>
      </c>
      <c r="R11" s="5">
        <v>1</v>
      </c>
      <c r="S11" s="5" t="s">
        <v>28</v>
      </c>
    </row>
    <row r="12" spans="1:19" ht="51" x14ac:dyDescent="0.25">
      <c r="A12" s="6">
        <v>7</v>
      </c>
      <c r="B12" s="5" t="s">
        <v>19</v>
      </c>
      <c r="C12" s="5" t="s">
        <v>20</v>
      </c>
      <c r="D12" s="24" t="s">
        <v>303</v>
      </c>
      <c r="E12" s="10">
        <v>45550</v>
      </c>
      <c r="F12" s="25">
        <v>0.5625</v>
      </c>
      <c r="G12" s="10">
        <f t="shared" si="0"/>
        <v>45550</v>
      </c>
      <c r="H12" s="25">
        <v>0.6875</v>
      </c>
      <c r="I12" s="5" t="s">
        <v>22</v>
      </c>
      <c r="J12" s="5" t="s">
        <v>304</v>
      </c>
      <c r="K12" s="19" t="s">
        <v>24</v>
      </c>
      <c r="L12" s="5"/>
      <c r="M12" s="5">
        <v>85</v>
      </c>
      <c r="N12" s="5">
        <v>0.1</v>
      </c>
      <c r="O12" s="5" t="s">
        <v>25</v>
      </c>
      <c r="P12" s="5" t="s">
        <v>26</v>
      </c>
      <c r="Q12" s="5" t="s">
        <v>27</v>
      </c>
      <c r="R12" s="5">
        <v>1</v>
      </c>
      <c r="S12" s="5" t="s">
        <v>28</v>
      </c>
    </row>
    <row r="13" spans="1:19" ht="51" x14ac:dyDescent="0.25">
      <c r="A13" s="6">
        <v>8</v>
      </c>
      <c r="B13" s="5" t="s">
        <v>19</v>
      </c>
      <c r="C13" s="5" t="s">
        <v>20</v>
      </c>
      <c r="D13" s="24" t="s">
        <v>305</v>
      </c>
      <c r="E13" s="10">
        <v>45551</v>
      </c>
      <c r="F13" s="25">
        <v>0.5625</v>
      </c>
      <c r="G13" s="10">
        <f>E13</f>
        <v>45551</v>
      </c>
      <c r="H13" s="25">
        <v>0.6875</v>
      </c>
      <c r="I13" s="5" t="s">
        <v>22</v>
      </c>
      <c r="J13" s="5" t="s">
        <v>306</v>
      </c>
      <c r="K13" s="19" t="s">
        <v>24</v>
      </c>
      <c r="L13" s="5"/>
      <c r="M13" s="5">
        <v>70</v>
      </c>
      <c r="N13" s="5">
        <v>0.1</v>
      </c>
      <c r="O13" s="5" t="s">
        <v>25</v>
      </c>
      <c r="P13" s="5" t="s">
        <v>26</v>
      </c>
      <c r="Q13" s="5" t="s">
        <v>27</v>
      </c>
      <c r="R13" s="5">
        <v>1</v>
      </c>
      <c r="S13" s="5" t="s">
        <v>57</v>
      </c>
    </row>
    <row r="14" spans="1:19" ht="51" x14ac:dyDescent="0.25">
      <c r="A14" s="6">
        <v>9</v>
      </c>
      <c r="B14" s="5" t="s">
        <v>19</v>
      </c>
      <c r="C14" s="5" t="s">
        <v>20</v>
      </c>
      <c r="D14" s="24" t="s">
        <v>307</v>
      </c>
      <c r="E14" s="10">
        <v>45552</v>
      </c>
      <c r="F14" s="25">
        <v>0.35416666666666669</v>
      </c>
      <c r="G14" s="10">
        <f t="shared" si="0"/>
        <v>45552</v>
      </c>
      <c r="H14" s="25">
        <v>0.47916666666666669</v>
      </c>
      <c r="I14" s="5" t="s">
        <v>22</v>
      </c>
      <c r="J14" s="5" t="s">
        <v>308</v>
      </c>
      <c r="K14" s="19" t="s">
        <v>24</v>
      </c>
      <c r="L14" s="5"/>
      <c r="M14" s="5">
        <v>105</v>
      </c>
      <c r="N14" s="5">
        <v>0.5</v>
      </c>
      <c r="O14" s="5" t="s">
        <v>25</v>
      </c>
      <c r="P14" s="5" t="s">
        <v>26</v>
      </c>
      <c r="Q14" s="5" t="s">
        <v>27</v>
      </c>
      <c r="R14" s="5">
        <v>1</v>
      </c>
      <c r="S14" s="5" t="s">
        <v>28</v>
      </c>
    </row>
    <row r="15" spans="1:19" ht="51" x14ac:dyDescent="0.25">
      <c r="A15" s="6">
        <v>10</v>
      </c>
      <c r="B15" s="5" t="s">
        <v>19</v>
      </c>
      <c r="C15" s="5" t="s">
        <v>20</v>
      </c>
      <c r="D15" s="24" t="s">
        <v>309</v>
      </c>
      <c r="E15" s="10">
        <v>45556</v>
      </c>
      <c r="F15" s="25">
        <v>0.35416666666666669</v>
      </c>
      <c r="G15" s="10">
        <f t="shared" si="0"/>
        <v>45556</v>
      </c>
      <c r="H15" s="25">
        <v>0.47916666666666669</v>
      </c>
      <c r="I15" s="5" t="s">
        <v>22</v>
      </c>
      <c r="J15" s="5" t="s">
        <v>310</v>
      </c>
      <c r="K15" s="19" t="s">
        <v>24</v>
      </c>
      <c r="L15" s="5"/>
      <c r="M15" s="5">
        <v>85</v>
      </c>
      <c r="N15" s="5">
        <v>0.1</v>
      </c>
      <c r="O15" s="5" t="s">
        <v>25</v>
      </c>
      <c r="P15" s="5" t="s">
        <v>26</v>
      </c>
      <c r="Q15" s="5" t="s">
        <v>27</v>
      </c>
      <c r="R15" s="5">
        <v>1</v>
      </c>
      <c r="S15" s="5" t="s">
        <v>28</v>
      </c>
    </row>
    <row r="16" spans="1:19" ht="51" x14ac:dyDescent="0.25">
      <c r="A16" s="6">
        <v>11</v>
      </c>
      <c r="B16" s="5" t="s">
        <v>19</v>
      </c>
      <c r="C16" s="5" t="s">
        <v>20</v>
      </c>
      <c r="D16" s="24" t="s">
        <v>311</v>
      </c>
      <c r="E16" s="10">
        <v>45556</v>
      </c>
      <c r="F16" s="25">
        <v>0.5625</v>
      </c>
      <c r="G16" s="10">
        <f t="shared" si="0"/>
        <v>45556</v>
      </c>
      <c r="H16" s="25">
        <v>0.6875</v>
      </c>
      <c r="I16" s="5" t="s">
        <v>22</v>
      </c>
      <c r="J16" s="5" t="s">
        <v>312</v>
      </c>
      <c r="K16" s="19" t="s">
        <v>24</v>
      </c>
      <c r="L16" s="5"/>
      <c r="M16" s="5">
        <v>76</v>
      </c>
      <c r="N16" s="5">
        <v>0.1</v>
      </c>
      <c r="O16" s="5" t="s">
        <v>25</v>
      </c>
      <c r="P16" s="5" t="s">
        <v>26</v>
      </c>
      <c r="Q16" s="5" t="s">
        <v>27</v>
      </c>
      <c r="R16" s="5">
        <v>1</v>
      </c>
      <c r="S16" s="5" t="s">
        <v>28</v>
      </c>
    </row>
    <row r="17" spans="1:19" ht="51" x14ac:dyDescent="0.25">
      <c r="A17" s="6">
        <v>12</v>
      </c>
      <c r="B17" s="5" t="s">
        <v>19</v>
      </c>
      <c r="C17" s="5" t="s">
        <v>20</v>
      </c>
      <c r="D17" s="24" t="s">
        <v>313</v>
      </c>
      <c r="E17" s="10">
        <v>45557</v>
      </c>
      <c r="F17" s="25">
        <v>0.35416666666666669</v>
      </c>
      <c r="G17" s="10">
        <f t="shared" si="0"/>
        <v>45557</v>
      </c>
      <c r="H17" s="25">
        <v>0.47916666666666669</v>
      </c>
      <c r="I17" s="5" t="s">
        <v>22</v>
      </c>
      <c r="J17" s="5" t="s">
        <v>314</v>
      </c>
      <c r="K17" s="19" t="s">
        <v>24</v>
      </c>
      <c r="L17" s="5"/>
      <c r="M17" s="5">
        <v>45</v>
      </c>
      <c r="N17" s="5">
        <v>0.1</v>
      </c>
      <c r="O17" s="5" t="s">
        <v>25</v>
      </c>
      <c r="P17" s="5" t="s">
        <v>26</v>
      </c>
      <c r="Q17" s="5" t="s">
        <v>27</v>
      </c>
      <c r="R17" s="5">
        <v>1</v>
      </c>
      <c r="S17" s="5" t="s">
        <v>28</v>
      </c>
    </row>
    <row r="18" spans="1:19" ht="51" x14ac:dyDescent="0.25">
      <c r="A18" s="6">
        <v>13</v>
      </c>
      <c r="B18" s="5" t="s">
        <v>19</v>
      </c>
      <c r="C18" s="5" t="s">
        <v>20</v>
      </c>
      <c r="D18" s="24" t="s">
        <v>315</v>
      </c>
      <c r="E18" s="10">
        <v>45557</v>
      </c>
      <c r="F18" s="25">
        <v>0.5625</v>
      </c>
      <c r="G18" s="10">
        <f t="shared" si="0"/>
        <v>45557</v>
      </c>
      <c r="H18" s="25">
        <v>0.6875</v>
      </c>
      <c r="I18" s="5" t="s">
        <v>22</v>
      </c>
      <c r="J18" s="5" t="s">
        <v>316</v>
      </c>
      <c r="K18" s="19" t="s">
        <v>24</v>
      </c>
      <c r="L18" s="5"/>
      <c r="M18" s="5">
        <v>69</v>
      </c>
      <c r="N18" s="5">
        <v>0.1</v>
      </c>
      <c r="O18" s="5" t="s">
        <v>25</v>
      </c>
      <c r="P18" s="5" t="s">
        <v>26</v>
      </c>
      <c r="Q18" s="5" t="s">
        <v>27</v>
      </c>
      <c r="R18" s="5">
        <v>1</v>
      </c>
      <c r="S18" s="5" t="s">
        <v>28</v>
      </c>
    </row>
    <row r="19" spans="1:19" ht="51" x14ac:dyDescent="0.25">
      <c r="A19" s="6">
        <v>14</v>
      </c>
      <c r="B19" s="5" t="s">
        <v>19</v>
      </c>
      <c r="C19" s="5" t="s">
        <v>20</v>
      </c>
      <c r="D19" s="24" t="s">
        <v>315</v>
      </c>
      <c r="E19" s="10">
        <v>45558</v>
      </c>
      <c r="F19" s="25">
        <v>0.5625</v>
      </c>
      <c r="G19" s="10">
        <f t="shared" si="0"/>
        <v>45558</v>
      </c>
      <c r="H19" s="25">
        <v>0.6875</v>
      </c>
      <c r="I19" s="5" t="s">
        <v>22</v>
      </c>
      <c r="J19" s="5" t="s">
        <v>317</v>
      </c>
      <c r="K19" s="19" t="s">
        <v>24</v>
      </c>
      <c r="L19" s="5"/>
      <c r="M19" s="5">
        <v>78</v>
      </c>
      <c r="N19" s="5">
        <v>0.1</v>
      </c>
      <c r="O19" s="5" t="s">
        <v>25</v>
      </c>
      <c r="P19" s="5" t="s">
        <v>26</v>
      </c>
      <c r="Q19" s="5" t="s">
        <v>27</v>
      </c>
      <c r="R19" s="5">
        <v>1</v>
      </c>
      <c r="S19" s="5" t="s">
        <v>28</v>
      </c>
    </row>
    <row r="20" spans="1:19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</sheetData>
  <mergeCells count="19">
    <mergeCell ref="N3:N4"/>
    <mergeCell ref="O3:O4"/>
    <mergeCell ref="P3:P4"/>
    <mergeCell ref="A1:S1"/>
    <mergeCell ref="J2:K2"/>
    <mergeCell ref="A3:A4"/>
    <mergeCell ref="B3:B4"/>
    <mergeCell ref="C3:C4"/>
    <mergeCell ref="D3:D4"/>
    <mergeCell ref="E3:F3"/>
    <mergeCell ref="G3:H3"/>
    <mergeCell ref="I3:I4"/>
    <mergeCell ref="J3:J4"/>
    <mergeCell ref="Q3:Q4"/>
    <mergeCell ref="R3:R4"/>
    <mergeCell ref="S3:S4"/>
    <mergeCell ref="K3:K4"/>
    <mergeCell ref="L3:L4"/>
    <mergeCell ref="M3:M4"/>
  </mergeCells>
  <pageMargins left="0.7" right="0.7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 2024</vt:lpstr>
      <vt:lpstr>февраль 2024</vt:lpstr>
      <vt:lpstr>март 2024</vt:lpstr>
      <vt:lpstr>апрель 2024</vt:lpstr>
      <vt:lpstr>май 2024</vt:lpstr>
      <vt:lpstr>июнь 2024</vt:lpstr>
      <vt:lpstr>июль 2024</vt:lpstr>
      <vt:lpstr>август 2024</vt:lpstr>
      <vt:lpstr>сентябрь 2024</vt:lpstr>
      <vt:lpstr>октябрь 2024</vt:lpstr>
      <vt:lpstr>ноябрь 2024</vt:lpstr>
      <vt:lpstr>декабрь 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Нач.  ПЭО</dc:creator>
  <cp:lastModifiedBy>user</cp:lastModifiedBy>
  <dcterms:created xsi:type="dcterms:W3CDTF">2024-01-25T12:08:26Z</dcterms:created>
  <dcterms:modified xsi:type="dcterms:W3CDTF">2024-09-27T11:17:10Z</dcterms:modified>
</cp:coreProperties>
</file>