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na\Desktop\пункт 19 г 2\"/>
    </mc:Choice>
  </mc:AlternateContent>
  <xr:revisionPtr revIDLastSave="0" documentId="13_ncr:1_{B4A83631-868C-41C3-9A7F-A83447A1C370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19 г2_Баланс" sheetId="6" r:id="rId1"/>
  </sheets>
  <definedNames>
    <definedName name="_xlnm.Print_Area" localSheetId="0">'19 г2_Баланс'!$A$1:$H$14</definedName>
  </definedNames>
  <calcPr calcId="181029"/>
</workbook>
</file>

<file path=xl/calcChain.xml><?xml version="1.0" encoding="utf-8"?>
<calcChain xmlns="http://schemas.openxmlformats.org/spreadsheetml/2006/main">
  <c r="D13" i="6" l="1"/>
  <c r="D12" i="6"/>
  <c r="D11" i="6"/>
  <c r="D10" i="6"/>
  <c r="H10" i="6"/>
</calcChain>
</file>

<file path=xl/sharedStrings.xml><?xml version="1.0" encoding="utf-8"?>
<sst xmlns="http://schemas.openxmlformats.org/spreadsheetml/2006/main" count="28" uniqueCount="25">
  <si>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</si>
  <si>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</si>
  <si>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</si>
  <si>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</si>
  <si>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</si>
  <si>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</si>
  <si>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</si>
  <si>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</si>
  <si>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</si>
  <si>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</si>
  <si>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</si>
  <si>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</si>
  <si>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</si>
  <si>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</si>
  <si>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</si>
  <si>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</si>
  <si>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</si>
  <si>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</si>
  <si>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</si>
  <si>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</si>
  <si>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</si>
  <si>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-</t>
  </si>
  <si>
    <t>*  АО "Кисловодская сетевая компания" осуществляет деятельность по передаче электрической энергии с 31.03.2014 г.</t>
  </si>
  <si>
    <t>АО "Кисловодская сетевая компания"</t>
  </si>
  <si>
    <t xml:space="preserve">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</si>
</sst>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#\ ###\ ###\ 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9"/>
      <name val="Tahoma"/>
      <family val="2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0" fillId="0" borderId="0" applyBorder="0">
      <alignment vertical="top"/>
    </xf>
  </cellStyleXfs>
  <cellXfs count="33">
    <xf numFmtId="0" fontId="0" fillId="0" borderId="0" xfId="0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10" fontId="5" fillId="0" borderId="2" xfId="4" applyNumberFormat="1" applyFont="1" applyFill="1" applyBorder="1" applyAlignment="1" applyProtection="1">
      <alignment vertical="center" wrapText="1"/>
    </xf>
    <xf numFmtId="164" fontId="5" fillId="0" borderId="2" xfId="0" applyNumberFormat="1" applyFont="1" applyBorder="1" applyAlignment="1" applyProtection="1">
      <alignment vertical="center" wrapText="1"/>
      <protection locked="0"/>
    </xf>
    <xf numFmtId="164" fontId="4" fillId="0" borderId="0" xfId="0" applyNumberFormat="1" applyFont="1"/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12" fillId="0" borderId="2" xfId="5" applyNumberFormat="1" applyFont="1" applyBorder="1" applyAlignment="1" applyProtection="1">
      <alignment horizontal="right" vertical="center"/>
      <protection locked="0"/>
    </xf>
    <xf numFmtId="165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6">
    <cellStyle name="Обычный" xfId="0" builtinId="0"/>
    <cellStyle name="Обычный 10" xfId="5" xr:uid="{00000000-0005-0000-0000-000001000000}"/>
    <cellStyle name="Обычный 2" xfId="1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SheetLayoutView="80" workbookViewId="0">
      <selection activeCell="K10" sqref="K10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8" width="12.710937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11" x14ac:dyDescent="0.3">
      <c r="A1" s="1"/>
      <c r="E1" s="3"/>
    </row>
    <row r="3" spans="1:11" ht="70.5" customHeight="1" x14ac:dyDescent="0.3">
      <c r="A3" s="19" t="s">
        <v>20</v>
      </c>
      <c r="B3" s="20"/>
      <c r="C3" s="20"/>
      <c r="D3" s="20"/>
      <c r="E3" s="20"/>
      <c r="F3" s="20"/>
      <c r="G3" s="20"/>
      <c r="H3" s="20"/>
    </row>
    <row r="4" spans="1:11" ht="17.25" x14ac:dyDescent="0.3">
      <c r="A4" s="19" t="s">
        <v>24</v>
      </c>
      <c r="B4" s="19"/>
      <c r="C4" s="19"/>
      <c r="D4" s="19"/>
      <c r="E4" s="19"/>
      <c r="F4" s="19"/>
      <c r="G4" s="19"/>
      <c r="H4" s="19"/>
    </row>
    <row r="6" spans="1:11" ht="17.25" x14ac:dyDescent="0.3">
      <c r="A6" s="19" t="s">
        <v>23</v>
      </c>
      <c r="B6" s="20"/>
      <c r="C6" s="20"/>
      <c r="D6" s="20"/>
      <c r="E6" s="20"/>
      <c r="F6" s="20"/>
      <c r="G6" s="20"/>
      <c r="H6" s="20"/>
    </row>
    <row r="7" spans="1:11" x14ac:dyDescent="0.3">
      <c r="A7" s="21" t="s">
        <v>4</v>
      </c>
      <c r="B7" s="24" t="s">
        <v>5</v>
      </c>
      <c r="C7" s="21" t="s">
        <v>12</v>
      </c>
      <c r="D7" s="24" t="s">
        <v>6</v>
      </c>
      <c r="E7" s="24"/>
      <c r="F7" s="24"/>
      <c r="G7" s="24"/>
      <c r="H7" s="27"/>
    </row>
    <row r="8" spans="1:11" x14ac:dyDescent="0.3">
      <c r="A8" s="22"/>
      <c r="B8" s="25"/>
      <c r="C8" s="22"/>
      <c r="D8" s="28" t="s">
        <v>7</v>
      </c>
      <c r="E8" s="30" t="s">
        <v>8</v>
      </c>
      <c r="F8" s="31"/>
      <c r="G8" s="31"/>
      <c r="H8" s="32"/>
    </row>
    <row r="9" spans="1:11" x14ac:dyDescent="0.3">
      <c r="A9" s="23"/>
      <c r="B9" s="26"/>
      <c r="C9" s="23"/>
      <c r="D9" s="29"/>
      <c r="E9" s="4" t="s">
        <v>0</v>
      </c>
      <c r="F9" s="5" t="s">
        <v>1</v>
      </c>
      <c r="G9" s="4" t="s">
        <v>2</v>
      </c>
      <c r="H9" s="6" t="s">
        <v>3</v>
      </c>
    </row>
    <row r="10" spans="1:11" x14ac:dyDescent="0.3">
      <c r="A10" s="7" t="s">
        <v>9</v>
      </c>
      <c r="B10" s="8" t="s">
        <v>14</v>
      </c>
      <c r="C10" s="9" t="s">
        <v>11</v>
      </c>
      <c r="D10" s="14">
        <f>E10+F10+G10+H10</f>
        <v>302.30715100000003</v>
      </c>
      <c r="E10" s="16"/>
      <c r="F10" s="17"/>
      <c r="G10" s="16">
        <v>193.01987400000002</v>
      </c>
      <c r="H10" s="16">
        <f>0.002494+109.284783</f>
        <v>109.287277</v>
      </c>
    </row>
    <row r="11" spans="1:11" x14ac:dyDescent="0.3">
      <c r="A11" s="10" t="s">
        <v>15</v>
      </c>
      <c r="B11" s="11" t="s">
        <v>13</v>
      </c>
      <c r="C11" s="12" t="s">
        <v>11</v>
      </c>
      <c r="D11" s="14">
        <f>G11+H11</f>
        <v>264.56170800000001</v>
      </c>
      <c r="E11" s="16"/>
      <c r="F11" s="16"/>
      <c r="G11" s="17">
        <v>131.621982</v>
      </c>
      <c r="H11" s="17">
        <v>132.93972600000001</v>
      </c>
    </row>
    <row r="12" spans="1:11" x14ac:dyDescent="0.3">
      <c r="A12" s="10" t="s">
        <v>16</v>
      </c>
      <c r="B12" s="11" t="s">
        <v>17</v>
      </c>
      <c r="C12" s="12" t="s">
        <v>11</v>
      </c>
      <c r="D12" s="14">
        <f>G12+H12</f>
        <v>37.745443000000002</v>
      </c>
      <c r="E12" s="16"/>
      <c r="F12" s="17"/>
      <c r="G12" s="17">
        <v>11.814323</v>
      </c>
      <c r="H12" s="17">
        <v>25.93112</v>
      </c>
    </row>
    <row r="13" spans="1:11" ht="31.5" x14ac:dyDescent="0.3">
      <c r="A13" s="10" t="s">
        <v>19</v>
      </c>
      <c r="B13" s="11" t="s">
        <v>18</v>
      </c>
      <c r="C13" s="12" t="s">
        <v>10</v>
      </c>
      <c r="D13" s="13">
        <f>D12/D10</f>
        <v>0.12485792305984848</v>
      </c>
      <c r="E13" s="18"/>
      <c r="F13" s="18"/>
      <c r="G13" s="18" t="s">
        <v>21</v>
      </c>
      <c r="H13" s="18" t="s">
        <v>21</v>
      </c>
      <c r="K13" s="3"/>
    </row>
    <row r="15" spans="1:11" x14ac:dyDescent="0.3">
      <c r="A15" s="2" t="s">
        <v>22</v>
      </c>
    </row>
    <row r="17" spans="5:5" x14ac:dyDescent="0.3">
      <c r="E17" s="15"/>
    </row>
  </sheetData>
  <mergeCells count="9">
    <mergeCell ref="A3:H3"/>
    <mergeCell ref="A7:A9"/>
    <mergeCell ref="B7:B9"/>
    <mergeCell ref="D7:H7"/>
    <mergeCell ref="D8:D9"/>
    <mergeCell ref="E8:H8"/>
    <mergeCell ref="C7:C9"/>
    <mergeCell ref="A6:H6"/>
    <mergeCell ref="A4:H4"/>
  </mergeCells>
  <dataValidations count="2">
    <dataValidation allowBlank="1" sqref="A10:C13" xr:uid="{00000000-0002-0000-0000-000000000000}"/>
    <dataValidation type="decimal" allowBlank="1" showErrorMessage="1" errorTitle="Ошибка" error="Допускается ввод только действительных чисел!" sqref="F12:H12 G11:H11 F10" xr:uid="{00000000-0002-0000-0000-000001000000}">
      <formula1>-9.99999999999999E+23</formula1>
      <formula2>9.99999999999999E+23</formula2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 г2_Баланс</vt:lpstr>
      <vt:lpstr>'19 г2_Баланс'!Область_печати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Albina</cp:lastModifiedBy>
  <cp:lastPrinted>2024-06-27T08:43:06Z</cp:lastPrinted>
  <dcterms:created xsi:type="dcterms:W3CDTF">2015-04-01T08:30:50Z</dcterms:created>
  <dcterms:modified xsi:type="dcterms:W3CDTF">2024-06-27T10:07:17Z</dcterms:modified>
</cp:coreProperties>
</file>