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20640" windowHeight="11760" tabRatio="297" activeTab="5"/>
  </bookViews>
  <sheets>
    <sheet name="январь" sheetId="28" r:id="rId1"/>
    <sheet name="февраль" sheetId="29" r:id="rId2"/>
    <sheet name="март" sheetId="30" r:id="rId3"/>
    <sheet name="апрель" sheetId="31" r:id="rId4"/>
    <sheet name="май" sheetId="32" r:id="rId5"/>
    <sheet name="июнь" sheetId="33" r:id="rId6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24" i="33" l="1"/>
  <c r="G15" i="33"/>
  <c r="G10" i="33"/>
  <c r="G21" i="33"/>
  <c r="G14" i="33"/>
  <c r="G9" i="33" l="1"/>
  <c r="G26" i="33"/>
  <c r="G25" i="33"/>
  <c r="G23" i="33"/>
  <c r="G22" i="33"/>
  <c r="G20" i="33"/>
  <c r="G19" i="33"/>
  <c r="G18" i="33"/>
  <c r="G17" i="33"/>
  <c r="G16" i="33"/>
  <c r="G13" i="33"/>
  <c r="G12" i="33"/>
  <c r="G11" i="33"/>
  <c r="G8" i="33"/>
  <c r="G7" i="33"/>
  <c r="G6" i="33"/>
  <c r="G15" i="32" l="1"/>
  <c r="G20" i="32"/>
  <c r="G7" i="32" l="1"/>
  <c r="G8" i="32"/>
  <c r="G9" i="32"/>
  <c r="G10" i="32"/>
  <c r="G11" i="32"/>
  <c r="G12" i="32"/>
  <c r="G13" i="32"/>
  <c r="G14" i="32"/>
  <c r="G16" i="32"/>
  <c r="G17" i="32"/>
  <c r="G18" i="32"/>
  <c r="G19" i="32"/>
  <c r="G21" i="32"/>
  <c r="G22" i="32"/>
  <c r="G6" i="32"/>
  <c r="G26" i="31" l="1"/>
  <c r="G27" i="31"/>
  <c r="G17" i="31"/>
  <c r="G18" i="31"/>
  <c r="G16" i="31"/>
  <c r="G12" i="31"/>
  <c r="G13" i="31"/>
  <c r="G14" i="31"/>
  <c r="G11" i="31"/>
  <c r="G28" i="31" l="1"/>
  <c r="G25" i="31"/>
  <c r="G19" i="31"/>
  <c r="G15" i="31"/>
  <c r="G10" i="31"/>
  <c r="G25" i="30" l="1"/>
  <c r="G22" i="30"/>
  <c r="G20" i="30"/>
  <c r="G16" i="30"/>
  <c r="G14" i="30"/>
  <c r="G9" i="30"/>
  <c r="G10" i="30"/>
  <c r="G8" i="30"/>
  <c r="G17" i="30"/>
  <c r="G13" i="30"/>
  <c r="G15" i="30"/>
  <c r="G18" i="30"/>
  <c r="G19" i="30"/>
  <c r="G21" i="30"/>
  <c r="G23" i="30"/>
  <c r="G24" i="30"/>
  <c r="G26" i="30"/>
  <c r="G12" i="30"/>
  <c r="G11" i="30"/>
  <c r="G7" i="30"/>
  <c r="G6" i="30"/>
  <c r="G28" i="29" l="1"/>
  <c r="G26" i="29"/>
  <c r="G25" i="29"/>
  <c r="G23" i="29"/>
  <c r="G22" i="29"/>
  <c r="G21" i="29"/>
  <c r="G20" i="29"/>
  <c r="G18" i="29"/>
  <c r="G17" i="29"/>
  <c r="G16" i="29"/>
  <c r="G15" i="29"/>
  <c r="G10" i="29"/>
  <c r="G13" i="29" l="1"/>
  <c r="G14" i="29"/>
  <c r="G12" i="29"/>
  <c r="G11" i="29"/>
  <c r="G9" i="29"/>
  <c r="G8" i="29"/>
  <c r="G7" i="29"/>
  <c r="G6" i="29"/>
  <c r="G29" i="29" l="1"/>
  <c r="G27" i="29"/>
  <c r="G24" i="29"/>
  <c r="G19" i="29"/>
  <c r="G7" i="28" l="1"/>
  <c r="G8" i="28"/>
  <c r="G9" i="28"/>
  <c r="G6" i="28"/>
  <c r="G13" i="28" l="1"/>
  <c r="G22" i="28" l="1"/>
  <c r="G21" i="28"/>
  <c r="G20" i="28"/>
  <c r="G19" i="28"/>
  <c r="G18" i="28"/>
  <c r="G17" i="28"/>
  <c r="G16" i="28"/>
  <c r="G15" i="28"/>
  <c r="G14" i="28"/>
  <c r="G12" i="28"/>
  <c r="G11" i="28"/>
  <c r="G10" i="28"/>
</calcChain>
</file>

<file path=xl/sharedStrings.xml><?xml version="1.0" encoding="utf-8"?>
<sst xmlns="http://schemas.openxmlformats.org/spreadsheetml/2006/main" count="1367" uniqueCount="257">
  <si>
    <t>Дата</t>
  </si>
  <si>
    <t>Время</t>
  </si>
  <si>
    <t>Плановое время начала отключения электроснабжения</t>
  </si>
  <si>
    <t>Плановое время восстановления электроснабжения</t>
  </si>
  <si>
    <t>ул. Белоглинская, ул. Пушкина, ул. Калинина</t>
  </si>
  <si>
    <t>ул. Школьная</t>
  </si>
  <si>
    <t>№ п/п</t>
  </si>
  <si>
    <t>Регион РФ (область, край, город фед. значения, округ)</t>
  </si>
  <si>
    <t>Населённый пункт</t>
  </si>
  <si>
    <t>Улица</t>
  </si>
  <si>
    <t>Наименование ТСО</t>
  </si>
  <si>
    <t>Объект</t>
  </si>
  <si>
    <t>Оборудование</t>
  </si>
  <si>
    <t>Филиал</t>
  </si>
  <si>
    <t>Численность обесточиваемого населения, чел.</t>
  </si>
  <si>
    <t>Отключаемая нагрузка,
 МВт</t>
  </si>
  <si>
    <t>№ Заявки</t>
  </si>
  <si>
    <t>Категория</t>
  </si>
  <si>
    <t>Причина</t>
  </si>
  <si>
    <t>Аварийная готовность, ч</t>
  </si>
  <si>
    <t>Примечание</t>
  </si>
  <si>
    <t>Ставропольский</t>
  </si>
  <si>
    <t>г. Кисловодск</t>
  </si>
  <si>
    <t>АО "КСК"</t>
  </si>
  <si>
    <t xml:space="preserve">РУ 10кВ, РУ-0,4кВ     </t>
  </si>
  <si>
    <t>Б/Н</t>
  </si>
  <si>
    <t>Плановая</t>
  </si>
  <si>
    <t>техническое обслуживание</t>
  </si>
  <si>
    <t xml:space="preserve">Отключение согласованно с администрацией АО "КСК"  </t>
  </si>
  <si>
    <t xml:space="preserve">Отключение согласованно с администрацией города Кисловодска  </t>
  </si>
  <si>
    <t>ТП-122</t>
  </si>
  <si>
    <t>обрезка деревьев</t>
  </si>
  <si>
    <t>ВЛ 0,4 кВ</t>
  </si>
  <si>
    <t>ТП-112</t>
  </si>
  <si>
    <t>Форма размещения информации о плановых отключениях электроэнергии на интернет-сайте АО "КСК"</t>
  </si>
  <si>
    <t>ул. Фоменко, 36</t>
  </si>
  <si>
    <t>ТП-205</t>
  </si>
  <si>
    <t>ТП-258</t>
  </si>
  <si>
    <t xml:space="preserve"> ул. Тельмана</t>
  </si>
  <si>
    <t>ул. Закурганная, ул. Крупской</t>
  </si>
  <si>
    <t>ТП-228</t>
  </si>
  <si>
    <t>ул. Кутузова, 48Б</t>
  </si>
  <si>
    <t>ТП-273</t>
  </si>
  <si>
    <t>ул. Кутузова, ул. Линейная, 70 (инфекционная больница)</t>
  </si>
  <si>
    <t>ТП-237</t>
  </si>
  <si>
    <t>ул. Кутузова, 48А</t>
  </si>
  <si>
    <t>ТП-235</t>
  </si>
  <si>
    <t>ул. Гагарина (дачи "За рулем")</t>
  </si>
  <si>
    <t>ТП-284</t>
  </si>
  <si>
    <t>ТП-108</t>
  </si>
  <si>
    <t>ул.Ермолова (лесхоз, дачи)</t>
  </si>
  <si>
    <t>ТП-191</t>
  </si>
  <si>
    <t>ул.Ермолова</t>
  </si>
  <si>
    <t>ул.Ермолова (обувная фабрика)</t>
  </si>
  <si>
    <t>ТП-97</t>
  </si>
  <si>
    <t>ул.Ермолова, ул. Подгорная</t>
  </si>
  <si>
    <t>ТП-61</t>
  </si>
  <si>
    <t>ул.Ермолова (АТС)</t>
  </si>
  <si>
    <t>ТП-69</t>
  </si>
  <si>
    <t>с 09.01.2023 по 31.01.2023</t>
  </si>
  <si>
    <t>ул. Ставропольская, ул. Огородная</t>
  </si>
  <si>
    <t>ТП-13</t>
  </si>
  <si>
    <t>ТП-72</t>
  </si>
  <si>
    <t>ТП-23</t>
  </si>
  <si>
    <t>ул. К.Цеткина</t>
  </si>
  <si>
    <t>ТП-59</t>
  </si>
  <si>
    <t>ВЛ 0,4 кВ-10 кВ</t>
  </si>
  <si>
    <t>ул. Гагарина</t>
  </si>
  <si>
    <t>ул. Кутузова</t>
  </si>
  <si>
    <t>ТП-66</t>
  </si>
  <si>
    <t>ТП-102</t>
  </si>
  <si>
    <t>ул. Школьная, 30</t>
  </si>
  <si>
    <t>замена опор</t>
  </si>
  <si>
    <t>ул. Школьная, 34</t>
  </si>
  <si>
    <t>ул. Целинная</t>
  </si>
  <si>
    <t>ТП-161</t>
  </si>
  <si>
    <t>ТП-129</t>
  </si>
  <si>
    <t xml:space="preserve"> ул. Хасановская</t>
  </si>
  <si>
    <t>ул. Октябрьская</t>
  </si>
  <si>
    <t>ТП-117</t>
  </si>
  <si>
    <t>ТП-73</t>
  </si>
  <si>
    <t>ул. Энгельса, ул. Октябрьская, СУ-3</t>
  </si>
  <si>
    <t>ул. Толстого</t>
  </si>
  <si>
    <t>ТП-189</t>
  </si>
  <si>
    <t>ТП-39</t>
  </si>
  <si>
    <t>ул. Седлогорская</t>
  </si>
  <si>
    <t>ул. Энгельса, ул. Седлогорская</t>
  </si>
  <si>
    <t>ТП-159</t>
  </si>
  <si>
    <t>ТП-6</t>
  </si>
  <si>
    <t>ул. Гоголя</t>
  </si>
  <si>
    <t>ТП-99</t>
  </si>
  <si>
    <t xml:space="preserve">ул. Фоменко, «Байсад»   </t>
  </si>
  <si>
    <t>ТП-170</t>
  </si>
  <si>
    <t>ул. Школьная, пер. Дачный</t>
  </si>
  <si>
    <t>ТП-5</t>
  </si>
  <si>
    <t>ул. Дводненко, 6</t>
  </si>
  <si>
    <t xml:space="preserve">ул. Белореченская </t>
  </si>
  <si>
    <t>ТП-77</t>
  </si>
  <si>
    <t>ул.Калинина, з-д ЖБИ, база сан. «Крепость»</t>
  </si>
  <si>
    <t>ТП-179</t>
  </si>
  <si>
    <t>ул.Калинина</t>
  </si>
  <si>
    <t>ТП-272</t>
  </si>
  <si>
    <t>ул.Калинина, з-д ЖБИ</t>
  </si>
  <si>
    <t>ТП-233</t>
  </si>
  <si>
    <t>ТП-208</t>
  </si>
  <si>
    <t>ул. Толстого,1</t>
  </si>
  <si>
    <t>ТП-304</t>
  </si>
  <si>
    <t>ПП-2</t>
  </si>
  <si>
    <t>ул. Революции – ул. Зеленая</t>
  </si>
  <si>
    <t>ТП-197</t>
  </si>
  <si>
    <t>ул. Тельмана</t>
  </si>
  <si>
    <t xml:space="preserve"> ул. Горького</t>
  </si>
  <si>
    <t>ул. Куйбышева</t>
  </si>
  <si>
    <t>Центральный рынок</t>
  </si>
  <si>
    <t>ул. 40 лет Октября</t>
  </si>
  <si>
    <t>ул. 40 Лет Октября</t>
  </si>
  <si>
    <t>проспект Победы, 4</t>
  </si>
  <si>
    <t xml:space="preserve">ул. Куйбышева – ул. Новая    </t>
  </si>
  <si>
    <t xml:space="preserve">проспект Победы (Универсам)  </t>
  </si>
  <si>
    <t>ул. Куйбышева «Солнечная»</t>
  </si>
  <si>
    <t>ул. Тюленева</t>
  </si>
  <si>
    <t>ул. Набережная</t>
  </si>
  <si>
    <t>ТП-2</t>
  </si>
  <si>
    <t>ТП-67</t>
  </si>
  <si>
    <t>ТП-19</t>
  </si>
  <si>
    <t>ТП-22</t>
  </si>
  <si>
    <t>ТП-192</t>
  </si>
  <si>
    <t>ТП-214</t>
  </si>
  <si>
    <t>ТП-21</t>
  </si>
  <si>
    <t>ТП-101</t>
  </si>
  <si>
    <t>ТП-175</t>
  </si>
  <si>
    <t>РП-1</t>
  </si>
  <si>
    <t>РП-8</t>
  </si>
  <si>
    <t>ул. Прудная</t>
  </si>
  <si>
    <t xml:space="preserve">ВЛ 0,4-10кВ </t>
  </si>
  <si>
    <t>обрезкая деревьев</t>
  </si>
  <si>
    <t>ТП-71</t>
  </si>
  <si>
    <t>ТП-86</t>
  </si>
  <si>
    <t>ул. Чапаева</t>
  </si>
  <si>
    <t>ТП-81</t>
  </si>
  <si>
    <t>ул.Гагарина</t>
  </si>
  <si>
    <t>ул. Р. Люксембург</t>
  </si>
  <si>
    <t>ТП-29</t>
  </si>
  <si>
    <t>ТП-253</t>
  </si>
  <si>
    <t>ТП-65</t>
  </si>
  <si>
    <t>ТП-138</t>
  </si>
  <si>
    <t>ул. Ольховская</t>
  </si>
  <si>
    <t>ул. Черкасская</t>
  </si>
  <si>
    <t>ул. Гагарина, ул. Разина</t>
  </si>
  <si>
    <t>ул.Чернышевского</t>
  </si>
  <si>
    <t>ТП-147</t>
  </si>
  <si>
    <t>ТП-30</t>
  </si>
  <si>
    <t>ТП-130</t>
  </si>
  <si>
    <t>ТП-68</t>
  </si>
  <si>
    <t>Школа№5, пан.«Самара»</t>
  </si>
  <si>
    <t>пан. «Казачья горка», маг. № 62, пан. «Ласточка», «Кубань», котельная</t>
  </si>
  <si>
    <t>ул. Катыхина</t>
  </si>
  <si>
    <t>ТП-259</t>
  </si>
  <si>
    <t>ТП-93</t>
  </si>
  <si>
    <t>ТП-267</t>
  </si>
  <si>
    <t>ТП-177</t>
  </si>
  <si>
    <t>УПК, «Баязет», котельная УПК</t>
  </si>
  <si>
    <t>Горбольница, кисл. Станция, пищеблок, гараж, прачечная, морг, кардиология, бомбоубежище</t>
  </si>
  <si>
    <t xml:space="preserve">Котельная ул. Катыхина, 157 </t>
  </si>
  <si>
    <t>Насосная, ул. Березовская</t>
  </si>
  <si>
    <t>ТП-209</t>
  </si>
  <si>
    <t>ТП-660</t>
  </si>
  <si>
    <t>ТП-182</t>
  </si>
  <si>
    <t xml:space="preserve">Пчелобаза, МП «Ямбург» </t>
  </si>
  <si>
    <t xml:space="preserve">В/Ч 73411, гаражи </t>
  </si>
  <si>
    <t>ТП-157</t>
  </si>
  <si>
    <t>ТП-282</t>
  </si>
  <si>
    <t>ТП-110</t>
  </si>
  <si>
    <t>АО «Нарзан»</t>
  </si>
  <si>
    <t>Станция нарзанопровода</t>
  </si>
  <si>
    <t>ТП-328</t>
  </si>
  <si>
    <t>ТП-331</t>
  </si>
  <si>
    <t>ул. Катыхина, строительство ж\д</t>
  </si>
  <si>
    <t>ул. Катыхина, строительство новые дома</t>
  </si>
  <si>
    <t>ТП-341</t>
  </si>
  <si>
    <t>ТП-238</t>
  </si>
  <si>
    <t>ул. Катыхина строительство новые дома</t>
  </si>
  <si>
    <t xml:space="preserve">ул. Промышленная, АЗС </t>
  </si>
  <si>
    <t>ТП-320</t>
  </si>
  <si>
    <t>ул. Чкалова «КаспийСтрой»</t>
  </si>
  <si>
    <t>Сан. «Пикет» насосная I подъема</t>
  </si>
  <si>
    <t>Сан. «Пикет»</t>
  </si>
  <si>
    <t>Н. Парк, р-н «Храм воздуха»</t>
  </si>
  <si>
    <t>Сан. «Орджоникидзе»</t>
  </si>
  <si>
    <t>Сан. «Красные камни»</t>
  </si>
  <si>
    <t>Сан. «Семашко»</t>
  </si>
  <si>
    <t>ул. Герцена, ул. Вокзальная, военный санат.</t>
  </si>
  <si>
    <t>Курортный бульвар</t>
  </si>
  <si>
    <t>Торговый дом</t>
  </si>
  <si>
    <t>П-т «Долина нарзанов»</t>
  </si>
  <si>
    <t>ул. Краснофлотская</t>
  </si>
  <si>
    <t>ул. Вокзальная (бывш. Кассы аэрофлота)</t>
  </si>
  <si>
    <t>ТП-245</t>
  </si>
  <si>
    <t>ТП-125</t>
  </si>
  <si>
    <t>ТП-120</t>
  </si>
  <si>
    <t>ТП-133</t>
  </si>
  <si>
    <t>ТП-48</t>
  </si>
  <si>
    <t>ТП-116</t>
  </si>
  <si>
    <t>ТП-36</t>
  </si>
  <si>
    <t>ТП-26</t>
  </si>
  <si>
    <t>ТП-226</t>
  </si>
  <si>
    <t>ТП-199</t>
  </si>
  <si>
    <t>ТП-330</t>
  </si>
  <si>
    <t>ТП-338</t>
  </si>
  <si>
    <t>Кафе «Космос»</t>
  </si>
  <si>
    <t>ВЛ 0,4кВ</t>
  </si>
  <si>
    <t>ул. Революции, 46</t>
  </si>
  <si>
    <t>ул. Ермолова, 82-86</t>
  </si>
  <si>
    <t>ТП-163</t>
  </si>
  <si>
    <t>ТП-134</t>
  </si>
  <si>
    <t>РП-6</t>
  </si>
  <si>
    <t>ТП38</t>
  </si>
  <si>
    <t>Сан. «Родина» Пр. Дзержинского</t>
  </si>
  <si>
    <t>ТП91</t>
  </si>
  <si>
    <t>гост. «Кавказ», сан. «Смена»</t>
  </si>
  <si>
    <t>ТП35</t>
  </si>
  <si>
    <t>Пр. Дзержинского, гост. «Кавказ»,ЗАГС</t>
  </si>
  <si>
    <t>ТП190</t>
  </si>
  <si>
    <t>ул. Войкова, сан. «Россия»</t>
  </si>
  <si>
    <t>ТП279</t>
  </si>
  <si>
    <t>ул. К. Цеткин, сан. «Кругозор»</t>
  </si>
  <si>
    <t>ТП23</t>
  </si>
  <si>
    <t>ул. К. Цеткин</t>
  </si>
  <si>
    <t>ТП115</t>
  </si>
  <si>
    <t>ул. К. Цеткин, ул. Широкая</t>
  </si>
  <si>
    <t>ТП127</t>
  </si>
  <si>
    <t>ул. Желябова, сан. «Радуга»</t>
  </si>
  <si>
    <t>ТП210</t>
  </si>
  <si>
    <t>ул. Урицкого, панс. «Звездный»</t>
  </si>
  <si>
    <t>ТП288</t>
  </si>
  <si>
    <t>ул. Желябова, гост. «Целебный нарзан»</t>
  </si>
  <si>
    <t>ТП285</t>
  </si>
  <si>
    <t>гост. «Виктория»</t>
  </si>
  <si>
    <t>ТП286</t>
  </si>
  <si>
    <t>ТП329</t>
  </si>
  <si>
    <t>сан. «Электрон»</t>
  </si>
  <si>
    <t>ТП335</t>
  </si>
  <si>
    <t>РП3</t>
  </si>
  <si>
    <t>ул. Островского</t>
  </si>
  <si>
    <t>ё</t>
  </si>
  <si>
    <t>ул. Белорусская</t>
  </si>
  <si>
    <t>ТП98</t>
  </si>
  <si>
    <t xml:space="preserve">ул. Энгельса,30 </t>
  </si>
  <si>
    <t>ул. Челюскинцев</t>
  </si>
  <si>
    <t>ТП75</t>
  </si>
  <si>
    <t>ТП99</t>
  </si>
  <si>
    <t>ул. Белорусская, 31</t>
  </si>
  <si>
    <t>Киевская, 29</t>
  </si>
  <si>
    <t>ул. Умара Алиева, 24</t>
  </si>
  <si>
    <t>просп. Дзержинского (Храм Пантелеимона)</t>
  </si>
  <si>
    <t>ТП 224</t>
  </si>
  <si>
    <t>ТП109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</si>
</sst>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:mm;@"/>
  </numFmts>
  <fonts count="12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  <scheme val="minor"/>
    </font>
    <font>
      <sz val="8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sz val="10"/>
      <color rgb="FFFF0000"/>
      <name val="Times New Roman"/>
      <family val="1"/>
      <charset val="204"/>
    </font>
    <font>
      <sz val="8"/>
      <name val="Arial"/>
      <family val="2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000000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5" fillId="0" borderId="0"/>
    <xf numFmtId="0" fontId="4" fillId="0" borderId="0"/>
    <xf numFmtId="0" fontId="2" fillId="0" borderId="0"/>
    <xf numFmtId="0" fontId="6" fillId="0" borderId="0"/>
    <xf numFmtId="0" fontId="4" fillId="0" borderId="0"/>
    <xf numFmtId="0" fontId="10" fillId="0" borderId="0"/>
  </cellStyleXfs>
  <cellXfs count="46">
    <xf numFmtId="0" fontId="0" fillId="0" borderId="0" xfId="0"/>
    <xf numFmtId="49" fontId="8" fillId="0" borderId="1" xfId="7" applyNumberFormat="1" applyFont="1" applyBorder="1" applyAlignment="1">
      <alignment horizontal="center" vertical="center" wrapText="1"/>
    </xf>
    <xf numFmtId="0" fontId="6" fillId="0" borderId="0" xfId="5"/>
    <xf numFmtId="0" fontId="9" fillId="0" borderId="0" xfId="5" applyFont="1" applyAlignment="1">
      <alignment horizontal="center" vertical="center" wrapText="1"/>
    </xf>
    <xf numFmtId="0" fontId="8" fillId="0" borderId="1" xfId="5" applyFont="1" applyBorder="1" applyAlignment="1">
      <alignment horizontal="center" vertical="center" wrapText="1"/>
    </xf>
    <xf numFmtId="1" fontId="8" fillId="0" borderId="1" xfId="5" applyNumberFormat="1" applyFont="1" applyBorder="1" applyAlignment="1">
      <alignment horizontal="center" vertical="center"/>
    </xf>
    <xf numFmtId="0" fontId="3" fillId="0" borderId="1" xfId="5" applyFont="1" applyBorder="1" applyAlignment="1">
      <alignment horizontal="left" vertical="center" wrapText="1"/>
    </xf>
    <xf numFmtId="14" fontId="3" fillId="0" borderId="1" xfId="5" applyNumberFormat="1" applyFont="1" applyBorder="1" applyAlignment="1">
      <alignment horizontal="center" vertical="center" wrapText="1"/>
    </xf>
    <xf numFmtId="164" fontId="1" fillId="0" borderId="1" xfId="5" applyNumberFormat="1" applyFont="1" applyBorder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1" fontId="8" fillId="0" borderId="1" xfId="5" applyNumberFormat="1" applyFont="1" applyFill="1" applyBorder="1" applyAlignment="1">
      <alignment horizontal="center" vertical="center"/>
    </xf>
    <xf numFmtId="0" fontId="8" fillId="0" borderId="1" xfId="5" applyFont="1" applyFill="1" applyBorder="1" applyAlignment="1">
      <alignment horizontal="center" vertical="center" wrapText="1"/>
    </xf>
    <xf numFmtId="0" fontId="3" fillId="0" borderId="1" xfId="5" applyFont="1" applyFill="1" applyBorder="1" applyAlignment="1">
      <alignment horizontal="left" vertical="center" wrapText="1"/>
    </xf>
    <xf numFmtId="14" fontId="3" fillId="0" borderId="1" xfId="5" applyNumberFormat="1" applyFont="1" applyFill="1" applyBorder="1" applyAlignment="1">
      <alignment horizontal="center" vertical="center" wrapText="1"/>
    </xf>
    <xf numFmtId="164" fontId="1" fillId="0" borderId="1" xfId="5" applyNumberFormat="1" applyFont="1" applyFill="1" applyBorder="1" applyAlignment="1">
      <alignment horizontal="center" vertical="center" wrapText="1"/>
    </xf>
    <xf numFmtId="49" fontId="8" fillId="0" borderId="1" xfId="7" applyNumberFormat="1" applyFont="1" applyFill="1" applyBorder="1" applyAlignment="1">
      <alignment horizontal="center" vertical="center" wrapText="1"/>
    </xf>
    <xf numFmtId="0" fontId="6" fillId="0" borderId="0" xfId="5" applyFill="1"/>
    <xf numFmtId="0" fontId="8" fillId="0" borderId="0" xfId="5" applyFont="1" applyAlignment="1">
      <alignment horizontal="center"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8" fillId="2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1" fillId="0" borderId="0" xfId="0" applyFont="1" applyAlignment="1">
      <alignment vertical="center" wrapText="1"/>
    </xf>
    <xf numFmtId="0" fontId="0" fillId="0" borderId="0" xfId="0" applyAlignment="1">
      <alignment wrapText="1"/>
    </xf>
    <xf numFmtId="0" fontId="1" fillId="0" borderId="1" xfId="0" applyFont="1" applyBorder="1" applyAlignment="1">
      <alignment horizontal="left" vertical="center" wrapText="1"/>
    </xf>
    <xf numFmtId="164" fontId="3" fillId="0" borderId="1" xfId="5" applyNumberFormat="1" applyFont="1" applyBorder="1" applyAlignment="1">
      <alignment horizontal="center" vertical="center" wrapText="1"/>
    </xf>
    <xf numFmtId="20" fontId="3" fillId="0" borderId="1" xfId="5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11" fillId="0" borderId="0" xfId="0" applyFont="1" applyAlignment="1">
      <alignment wrapText="1"/>
    </xf>
    <xf numFmtId="14" fontId="11" fillId="0" borderId="0" xfId="0" applyNumberFormat="1" applyFont="1" applyAlignment="1">
      <alignment vertical="center" wrapText="1"/>
    </xf>
    <xf numFmtId="14" fontId="0" fillId="0" borderId="0" xfId="0" applyNumberFormat="1"/>
    <xf numFmtId="14" fontId="6" fillId="0" borderId="0" xfId="5" applyNumberFormat="1"/>
    <xf numFmtId="0" fontId="11" fillId="0" borderId="0" xfId="0" applyFont="1" applyAlignment="1">
      <alignment horizontal="right" vertical="center" wrapText="1"/>
    </xf>
    <xf numFmtId="0" fontId="6" fillId="0" borderId="0" xfId="5" applyAlignment="1">
      <alignment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20" fontId="0" fillId="0" borderId="0" xfId="0" applyNumberFormat="1" applyAlignment="1">
      <alignment wrapText="1"/>
    </xf>
    <xf numFmtId="0" fontId="8" fillId="2" borderId="1" xfId="5" applyFont="1" applyFill="1" applyBorder="1" applyAlignment="1">
      <alignment horizontal="center" vertical="center" wrapText="1"/>
    </xf>
    <xf numFmtId="0" fontId="8" fillId="0" borderId="0" xfId="5" applyFont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</cellXfs>
  <cellStyles count="8">
    <cellStyle name="Обычный" xfId="0" builtinId="0"/>
    <cellStyle name="Обычный 10" xfId="4"/>
    <cellStyle name="Обычный 2" xfId="1"/>
    <cellStyle name="Обычный 2 2" xfId="6"/>
    <cellStyle name="Обычный 3" xfId="2"/>
    <cellStyle name="Обычный 4" xfId="5"/>
    <cellStyle name="Обычный 4 4" xfId="3"/>
    <cellStyle name="Обычный_Лист1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22"/>
  <sheetViews>
    <sheetView zoomScale="70" zoomScaleNormal="70" workbookViewId="0">
      <selection activeCell="F9" sqref="F9"/>
    </sheetView>
  </sheetViews>
  <sheetFormatPr defaultRowHeight="15" x14ac:dyDescent="0.25"/>
  <cols>
    <col min="1" max="1" width="6.28515625" style="2" customWidth="1"/>
    <col min="2" max="3" width="14.85546875" style="2" customWidth="1"/>
    <col min="4" max="4" width="33.7109375" style="2" customWidth="1"/>
    <col min="5" max="5" width="16.7109375" style="2" customWidth="1"/>
    <col min="6" max="6" width="12.42578125" style="2" customWidth="1"/>
    <col min="7" max="7" width="14.28515625" style="2" customWidth="1"/>
    <col min="8" max="8" width="11.42578125" style="2" customWidth="1"/>
    <col min="9" max="9" width="13.85546875" style="2" customWidth="1"/>
    <col min="10" max="10" width="15" style="2" customWidth="1"/>
    <col min="11" max="11" width="15.28515625" style="2" customWidth="1"/>
    <col min="12" max="12" width="8" style="2" customWidth="1"/>
    <col min="13" max="14" width="18.7109375" style="2" customWidth="1"/>
    <col min="15" max="15" width="18.5703125" style="2" customWidth="1"/>
    <col min="16" max="16" width="18" style="2" customWidth="1"/>
    <col min="17" max="17" width="18.140625" style="2" customWidth="1"/>
    <col min="18" max="18" width="20.28515625" style="2" customWidth="1"/>
    <col min="19" max="19" width="19.5703125" style="2" customWidth="1"/>
    <col min="20" max="16384" width="9.140625" style="2"/>
  </cols>
  <sheetData>
    <row r="1" spans="1:19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10"/>
      <c r="B2" s="10"/>
      <c r="C2" s="10"/>
      <c r="D2" s="10"/>
      <c r="E2" s="10"/>
      <c r="F2" s="10"/>
      <c r="G2" s="10"/>
      <c r="H2" s="10"/>
      <c r="I2" s="3"/>
      <c r="J2" s="45"/>
      <c r="K2" s="45"/>
      <c r="L2" s="3"/>
      <c r="M2" s="10"/>
      <c r="N2" s="10"/>
      <c r="O2" s="10"/>
      <c r="P2" s="10"/>
      <c r="Q2" s="10"/>
      <c r="R2" s="10"/>
      <c r="S2" s="10"/>
    </row>
    <row r="3" spans="1:19" ht="63.75" customHeight="1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2</v>
      </c>
      <c r="F3" s="43"/>
      <c r="G3" s="43" t="s">
        <v>3</v>
      </c>
      <c r="H3" s="43"/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3" t="s">
        <v>20</v>
      </c>
    </row>
    <row r="4" spans="1:19" ht="52.5" customHeight="1" x14ac:dyDescent="0.25">
      <c r="A4" s="43"/>
      <c r="B4" s="43"/>
      <c r="C4" s="43"/>
      <c r="D4" s="43"/>
      <c r="E4" s="9" t="s">
        <v>0</v>
      </c>
      <c r="F4" s="9" t="s">
        <v>1</v>
      </c>
      <c r="G4" s="9" t="s">
        <v>0</v>
      </c>
      <c r="H4" s="9" t="s">
        <v>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"/>
      <c r="B5" s="4">
        <v>1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15</v>
      </c>
      <c r="K5" s="4">
        <v>16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17</v>
      </c>
      <c r="R5" s="4">
        <v>18</v>
      </c>
      <c r="S5" s="4">
        <v>19</v>
      </c>
    </row>
    <row r="6" spans="1:19" s="19" customFormat="1" ht="54" customHeight="1" x14ac:dyDescent="0.25">
      <c r="A6" s="13">
        <v>1</v>
      </c>
      <c r="B6" s="14" t="s">
        <v>21</v>
      </c>
      <c r="C6" s="14" t="s">
        <v>22</v>
      </c>
      <c r="D6" s="15" t="s">
        <v>60</v>
      </c>
      <c r="E6" s="16" t="s">
        <v>59</v>
      </c>
      <c r="F6" s="17">
        <v>0.375</v>
      </c>
      <c r="G6" s="16" t="str">
        <f t="shared" ref="G6" si="0">E6</f>
        <v>с 09.01.2023 по 31.01.2023</v>
      </c>
      <c r="H6" s="17">
        <v>0.5</v>
      </c>
      <c r="I6" s="14" t="s">
        <v>23</v>
      </c>
      <c r="J6" s="14" t="s">
        <v>61</v>
      </c>
      <c r="K6" s="18" t="s">
        <v>32</v>
      </c>
      <c r="L6" s="14"/>
      <c r="M6" s="14"/>
      <c r="N6" s="14"/>
      <c r="O6" s="14" t="s">
        <v>25</v>
      </c>
      <c r="P6" s="14" t="s">
        <v>26</v>
      </c>
      <c r="Q6" s="14" t="s">
        <v>31</v>
      </c>
      <c r="R6" s="14">
        <v>1</v>
      </c>
      <c r="S6" s="14" t="s">
        <v>28</v>
      </c>
    </row>
    <row r="7" spans="1:19" s="19" customFormat="1" ht="51" x14ac:dyDescent="0.25">
      <c r="A7" s="13">
        <v>2</v>
      </c>
      <c r="B7" s="14" t="s">
        <v>21</v>
      </c>
      <c r="C7" s="14" t="s">
        <v>22</v>
      </c>
      <c r="D7" s="15" t="s">
        <v>4</v>
      </c>
      <c r="E7" s="16" t="s">
        <v>59</v>
      </c>
      <c r="F7" s="17">
        <v>0.375</v>
      </c>
      <c r="G7" s="16" t="str">
        <f t="shared" ref="G7:G9" si="1">E7</f>
        <v>с 09.01.2023 по 31.01.2023</v>
      </c>
      <c r="H7" s="17">
        <v>0.5</v>
      </c>
      <c r="I7" s="14" t="s">
        <v>23</v>
      </c>
      <c r="J7" s="14" t="s">
        <v>30</v>
      </c>
      <c r="K7" s="18" t="s">
        <v>32</v>
      </c>
      <c r="L7" s="14"/>
      <c r="M7" s="14"/>
      <c r="N7" s="14"/>
      <c r="O7" s="14" t="s">
        <v>25</v>
      </c>
      <c r="P7" s="14" t="s">
        <v>26</v>
      </c>
      <c r="Q7" s="14" t="s">
        <v>31</v>
      </c>
      <c r="R7" s="14">
        <v>1</v>
      </c>
      <c r="S7" s="14" t="s">
        <v>28</v>
      </c>
    </row>
    <row r="8" spans="1:19" s="19" customFormat="1" ht="51" x14ac:dyDescent="0.25">
      <c r="A8" s="13">
        <v>3</v>
      </c>
      <c r="B8" s="14" t="s">
        <v>21</v>
      </c>
      <c r="C8" s="14" t="s">
        <v>22</v>
      </c>
      <c r="D8" s="15" t="s">
        <v>5</v>
      </c>
      <c r="E8" s="16" t="s">
        <v>59</v>
      </c>
      <c r="F8" s="17">
        <v>0.375</v>
      </c>
      <c r="G8" s="16" t="str">
        <f t="shared" si="1"/>
        <v>с 09.01.2023 по 31.01.2023</v>
      </c>
      <c r="H8" s="17">
        <v>0.5</v>
      </c>
      <c r="I8" s="14" t="s">
        <v>23</v>
      </c>
      <c r="J8" s="14" t="s">
        <v>62</v>
      </c>
      <c r="K8" s="18" t="s">
        <v>32</v>
      </c>
      <c r="L8" s="14"/>
      <c r="M8" s="14"/>
      <c r="N8" s="14"/>
      <c r="O8" s="14" t="s">
        <v>25</v>
      </c>
      <c r="P8" s="14" t="s">
        <v>26</v>
      </c>
      <c r="Q8" s="14" t="s">
        <v>31</v>
      </c>
      <c r="R8" s="14">
        <v>1</v>
      </c>
      <c r="S8" s="14" t="s">
        <v>28</v>
      </c>
    </row>
    <row r="9" spans="1:19" s="19" customFormat="1" ht="51" x14ac:dyDescent="0.25">
      <c r="A9" s="13">
        <v>4</v>
      </c>
      <c r="B9" s="14" t="s">
        <v>21</v>
      </c>
      <c r="C9" s="14" t="s">
        <v>22</v>
      </c>
      <c r="D9" s="15" t="s">
        <v>64</v>
      </c>
      <c r="E9" s="16" t="s">
        <v>59</v>
      </c>
      <c r="F9" s="17">
        <v>0.375</v>
      </c>
      <c r="G9" s="16" t="str">
        <f t="shared" si="1"/>
        <v>с 09.01.2023 по 31.01.2023</v>
      </c>
      <c r="H9" s="17">
        <v>0.5</v>
      </c>
      <c r="I9" s="14" t="s">
        <v>23</v>
      </c>
      <c r="J9" s="14" t="s">
        <v>63</v>
      </c>
      <c r="K9" s="18" t="s">
        <v>32</v>
      </c>
      <c r="L9" s="14"/>
      <c r="M9" s="14"/>
      <c r="N9" s="14"/>
      <c r="O9" s="14" t="s">
        <v>25</v>
      </c>
      <c r="P9" s="14" t="s">
        <v>26</v>
      </c>
      <c r="Q9" s="14" t="s">
        <v>31</v>
      </c>
      <c r="R9" s="14">
        <v>1</v>
      </c>
      <c r="S9" s="14" t="s">
        <v>28</v>
      </c>
    </row>
    <row r="10" spans="1:19" ht="55.5" customHeight="1" x14ac:dyDescent="0.25">
      <c r="A10" s="5">
        <v>5</v>
      </c>
      <c r="B10" s="4" t="s">
        <v>21</v>
      </c>
      <c r="C10" s="4" t="s">
        <v>22</v>
      </c>
      <c r="D10" s="6" t="s">
        <v>35</v>
      </c>
      <c r="E10" s="7">
        <v>44935</v>
      </c>
      <c r="F10" s="8">
        <v>0.5625</v>
      </c>
      <c r="G10" s="7">
        <f t="shared" ref="G10:G15" si="2">E10</f>
        <v>44935</v>
      </c>
      <c r="H10" s="8">
        <v>0.6875</v>
      </c>
      <c r="I10" s="4" t="s">
        <v>23</v>
      </c>
      <c r="J10" s="4" t="s">
        <v>36</v>
      </c>
      <c r="K10" s="1" t="s">
        <v>24</v>
      </c>
      <c r="L10" s="4"/>
      <c r="M10" s="4"/>
      <c r="N10" s="4"/>
      <c r="O10" s="4" t="s">
        <v>25</v>
      </c>
      <c r="P10" s="4" t="s">
        <v>26</v>
      </c>
      <c r="Q10" s="4" t="s">
        <v>27</v>
      </c>
      <c r="R10" s="4">
        <v>1</v>
      </c>
      <c r="S10" s="4" t="s">
        <v>29</v>
      </c>
    </row>
    <row r="11" spans="1:19" ht="55.5" customHeight="1" x14ac:dyDescent="0.25">
      <c r="A11" s="5">
        <v>6</v>
      </c>
      <c r="B11" s="4" t="s">
        <v>21</v>
      </c>
      <c r="C11" s="4" t="s">
        <v>22</v>
      </c>
      <c r="D11" s="6" t="s">
        <v>38</v>
      </c>
      <c r="E11" s="7">
        <v>44936</v>
      </c>
      <c r="F11" s="8">
        <v>0.5625</v>
      </c>
      <c r="G11" s="7">
        <f t="shared" si="2"/>
        <v>44936</v>
      </c>
      <c r="H11" s="8">
        <v>0.6875</v>
      </c>
      <c r="I11" s="4" t="s">
        <v>23</v>
      </c>
      <c r="J11" s="4" t="s">
        <v>37</v>
      </c>
      <c r="K11" s="1" t="s">
        <v>24</v>
      </c>
      <c r="L11" s="4"/>
      <c r="M11" s="4"/>
      <c r="N11" s="4"/>
      <c r="O11" s="4" t="s">
        <v>25</v>
      </c>
      <c r="P11" s="4" t="s">
        <v>26</v>
      </c>
      <c r="Q11" s="4" t="s">
        <v>27</v>
      </c>
      <c r="R11" s="4">
        <v>1</v>
      </c>
      <c r="S11" s="4" t="s">
        <v>29</v>
      </c>
    </row>
    <row r="12" spans="1:19" ht="55.5" customHeight="1" x14ac:dyDescent="0.25">
      <c r="A12" s="5">
        <v>7</v>
      </c>
      <c r="B12" s="4" t="s">
        <v>21</v>
      </c>
      <c r="C12" s="4" t="s">
        <v>22</v>
      </c>
      <c r="D12" s="6" t="s">
        <v>39</v>
      </c>
      <c r="E12" s="7">
        <v>44937</v>
      </c>
      <c r="F12" s="8">
        <v>0.5625</v>
      </c>
      <c r="G12" s="7">
        <f t="shared" si="2"/>
        <v>44937</v>
      </c>
      <c r="H12" s="8">
        <v>0.6875</v>
      </c>
      <c r="I12" s="4" t="s">
        <v>23</v>
      </c>
      <c r="J12" s="4" t="s">
        <v>33</v>
      </c>
      <c r="K12" s="1" t="s">
        <v>24</v>
      </c>
      <c r="L12" s="4"/>
      <c r="M12" s="4"/>
      <c r="N12" s="4"/>
      <c r="O12" s="4" t="s">
        <v>25</v>
      </c>
      <c r="P12" s="4" t="s">
        <v>26</v>
      </c>
      <c r="Q12" s="4" t="s">
        <v>27</v>
      </c>
      <c r="R12" s="4">
        <v>1</v>
      </c>
      <c r="S12" s="4" t="s">
        <v>29</v>
      </c>
    </row>
    <row r="13" spans="1:19" ht="55.5" customHeight="1" x14ac:dyDescent="0.25">
      <c r="A13" s="5">
        <v>8</v>
      </c>
      <c r="B13" s="4" t="s">
        <v>21</v>
      </c>
      <c r="C13" s="4" t="s">
        <v>22</v>
      </c>
      <c r="D13" s="6" t="s">
        <v>41</v>
      </c>
      <c r="E13" s="7">
        <v>44938</v>
      </c>
      <c r="F13" s="8">
        <v>0.5625</v>
      </c>
      <c r="G13" s="7">
        <f t="shared" si="2"/>
        <v>44938</v>
      </c>
      <c r="H13" s="8">
        <v>0.6875</v>
      </c>
      <c r="I13" s="4" t="s">
        <v>23</v>
      </c>
      <c r="J13" s="4" t="s">
        <v>40</v>
      </c>
      <c r="K13" s="1" t="s">
        <v>24</v>
      </c>
      <c r="L13" s="4"/>
      <c r="M13" s="4"/>
      <c r="N13" s="4"/>
      <c r="O13" s="4" t="s">
        <v>25</v>
      </c>
      <c r="P13" s="4" t="s">
        <v>26</v>
      </c>
      <c r="Q13" s="4" t="s">
        <v>27</v>
      </c>
      <c r="R13" s="4">
        <v>1</v>
      </c>
      <c r="S13" s="4" t="s">
        <v>29</v>
      </c>
    </row>
    <row r="14" spans="1:19" ht="55.5" customHeight="1" x14ac:dyDescent="0.25">
      <c r="A14" s="5">
        <v>9</v>
      </c>
      <c r="B14" s="4" t="s">
        <v>21</v>
      </c>
      <c r="C14" s="4" t="s">
        <v>22</v>
      </c>
      <c r="D14" s="6" t="s">
        <v>43</v>
      </c>
      <c r="E14" s="7">
        <v>44939</v>
      </c>
      <c r="F14" s="8">
        <v>0.5625</v>
      </c>
      <c r="G14" s="7">
        <f t="shared" si="2"/>
        <v>44939</v>
      </c>
      <c r="H14" s="8">
        <v>0.6875</v>
      </c>
      <c r="I14" s="4" t="s">
        <v>23</v>
      </c>
      <c r="J14" s="4" t="s">
        <v>42</v>
      </c>
      <c r="K14" s="1" t="s">
        <v>24</v>
      </c>
      <c r="L14" s="4"/>
      <c r="M14" s="4"/>
      <c r="N14" s="4"/>
      <c r="O14" s="4" t="s">
        <v>25</v>
      </c>
      <c r="P14" s="4" t="s">
        <v>26</v>
      </c>
      <c r="Q14" s="4" t="s">
        <v>27</v>
      </c>
      <c r="R14" s="4">
        <v>1</v>
      </c>
      <c r="S14" s="4" t="s">
        <v>29</v>
      </c>
    </row>
    <row r="15" spans="1:19" ht="55.5" customHeight="1" x14ac:dyDescent="0.25">
      <c r="A15" s="5">
        <v>10</v>
      </c>
      <c r="B15" s="4" t="s">
        <v>21</v>
      </c>
      <c r="C15" s="4" t="s">
        <v>22</v>
      </c>
      <c r="D15" s="6" t="s">
        <v>45</v>
      </c>
      <c r="E15" s="7">
        <v>44943</v>
      </c>
      <c r="F15" s="8">
        <v>0.5625</v>
      </c>
      <c r="G15" s="7">
        <f t="shared" si="2"/>
        <v>44943</v>
      </c>
      <c r="H15" s="8">
        <v>0.6875</v>
      </c>
      <c r="I15" s="4" t="s">
        <v>23</v>
      </c>
      <c r="J15" s="4" t="s">
        <v>44</v>
      </c>
      <c r="K15" s="1" t="s">
        <v>24</v>
      </c>
      <c r="L15" s="4"/>
      <c r="M15" s="4"/>
      <c r="N15" s="4"/>
      <c r="O15" s="4" t="s">
        <v>25</v>
      </c>
      <c r="P15" s="4" t="s">
        <v>26</v>
      </c>
      <c r="Q15" s="4" t="s">
        <v>27</v>
      </c>
      <c r="R15" s="4">
        <v>1</v>
      </c>
      <c r="S15" s="4" t="s">
        <v>28</v>
      </c>
    </row>
    <row r="16" spans="1:19" ht="55.5" customHeight="1" x14ac:dyDescent="0.25">
      <c r="A16" s="5">
        <v>11</v>
      </c>
      <c r="B16" s="4" t="s">
        <v>21</v>
      </c>
      <c r="C16" s="4" t="s">
        <v>22</v>
      </c>
      <c r="D16" s="6" t="s">
        <v>47</v>
      </c>
      <c r="E16" s="7">
        <v>44944</v>
      </c>
      <c r="F16" s="8">
        <v>0.5625</v>
      </c>
      <c r="G16" s="7">
        <f t="shared" ref="G16:G22" si="3">E16</f>
        <v>44944</v>
      </c>
      <c r="H16" s="8">
        <v>0.6875</v>
      </c>
      <c r="I16" s="4" t="s">
        <v>23</v>
      </c>
      <c r="J16" s="4" t="s">
        <v>46</v>
      </c>
      <c r="K16" s="1" t="s">
        <v>24</v>
      </c>
      <c r="L16" s="4"/>
      <c r="M16" s="4"/>
      <c r="N16" s="4"/>
      <c r="O16" s="4" t="s">
        <v>25</v>
      </c>
      <c r="P16" s="4" t="s">
        <v>26</v>
      </c>
      <c r="Q16" s="4" t="s">
        <v>27</v>
      </c>
      <c r="R16" s="4">
        <v>1</v>
      </c>
      <c r="S16" s="4" t="s">
        <v>28</v>
      </c>
    </row>
    <row r="17" spans="1:19" ht="55.5" customHeight="1" x14ac:dyDescent="0.25">
      <c r="A17" s="5">
        <v>12</v>
      </c>
      <c r="B17" s="4" t="s">
        <v>21</v>
      </c>
      <c r="C17" s="4" t="s">
        <v>22</v>
      </c>
      <c r="D17" s="6" t="s">
        <v>47</v>
      </c>
      <c r="E17" s="7">
        <v>44945</v>
      </c>
      <c r="F17" s="8">
        <v>0.35416666666666669</v>
      </c>
      <c r="G17" s="7">
        <f t="shared" si="3"/>
        <v>44945</v>
      </c>
      <c r="H17" s="8">
        <v>0.47916666666666669</v>
      </c>
      <c r="I17" s="4" t="s">
        <v>23</v>
      </c>
      <c r="J17" s="4" t="s">
        <v>48</v>
      </c>
      <c r="K17" s="1" t="s">
        <v>24</v>
      </c>
      <c r="L17" s="4"/>
      <c r="M17" s="4"/>
      <c r="N17" s="4"/>
      <c r="O17" s="4" t="s">
        <v>25</v>
      </c>
      <c r="P17" s="4" t="s">
        <v>26</v>
      </c>
      <c r="Q17" s="4" t="s">
        <v>27</v>
      </c>
      <c r="R17" s="4">
        <v>1</v>
      </c>
      <c r="S17" s="4" t="s">
        <v>28</v>
      </c>
    </row>
    <row r="18" spans="1:19" ht="55.5" customHeight="1" x14ac:dyDescent="0.25">
      <c r="A18" s="5">
        <v>13</v>
      </c>
      <c r="B18" s="4" t="s">
        <v>21</v>
      </c>
      <c r="C18" s="4" t="s">
        <v>22</v>
      </c>
      <c r="D18" s="6" t="s">
        <v>50</v>
      </c>
      <c r="E18" s="7">
        <v>44946</v>
      </c>
      <c r="F18" s="8">
        <v>0.5625</v>
      </c>
      <c r="G18" s="7">
        <f t="shared" si="3"/>
        <v>44946</v>
      </c>
      <c r="H18" s="8">
        <v>0.6875</v>
      </c>
      <c r="I18" s="4" t="s">
        <v>23</v>
      </c>
      <c r="J18" s="4" t="s">
        <v>49</v>
      </c>
      <c r="K18" s="1" t="s">
        <v>24</v>
      </c>
      <c r="L18" s="4"/>
      <c r="M18" s="4"/>
      <c r="N18" s="4"/>
      <c r="O18" s="4" t="s">
        <v>25</v>
      </c>
      <c r="P18" s="4" t="s">
        <v>26</v>
      </c>
      <c r="Q18" s="4" t="s">
        <v>27</v>
      </c>
      <c r="R18" s="4">
        <v>1</v>
      </c>
      <c r="S18" s="4" t="s">
        <v>28</v>
      </c>
    </row>
    <row r="19" spans="1:19" ht="55.5" customHeight="1" x14ac:dyDescent="0.25">
      <c r="A19" s="5">
        <v>14</v>
      </c>
      <c r="B19" s="4" t="s">
        <v>21</v>
      </c>
      <c r="C19" s="4" t="s">
        <v>22</v>
      </c>
      <c r="D19" s="6" t="s">
        <v>52</v>
      </c>
      <c r="E19" s="7">
        <v>44950</v>
      </c>
      <c r="F19" s="8">
        <v>0.35416666666666669</v>
      </c>
      <c r="G19" s="7">
        <f t="shared" si="3"/>
        <v>44950</v>
      </c>
      <c r="H19" s="8">
        <v>0.47916666666666669</v>
      </c>
      <c r="I19" s="4" t="s">
        <v>23</v>
      </c>
      <c r="J19" s="4" t="s">
        <v>51</v>
      </c>
      <c r="K19" s="1" t="s">
        <v>24</v>
      </c>
      <c r="L19" s="4"/>
      <c r="M19" s="4"/>
      <c r="N19" s="4"/>
      <c r="O19" s="4" t="s">
        <v>25</v>
      </c>
      <c r="P19" s="4" t="s">
        <v>26</v>
      </c>
      <c r="Q19" s="4" t="s">
        <v>27</v>
      </c>
      <c r="R19" s="4">
        <v>1</v>
      </c>
      <c r="S19" s="4" t="s">
        <v>29</v>
      </c>
    </row>
    <row r="20" spans="1:19" ht="55.5" customHeight="1" x14ac:dyDescent="0.25">
      <c r="A20" s="5">
        <v>15</v>
      </c>
      <c r="B20" s="4" t="s">
        <v>21</v>
      </c>
      <c r="C20" s="4" t="s">
        <v>22</v>
      </c>
      <c r="D20" s="6" t="s">
        <v>53</v>
      </c>
      <c r="E20" s="7">
        <v>44951</v>
      </c>
      <c r="F20" s="8">
        <v>0.5625</v>
      </c>
      <c r="G20" s="7">
        <f>E20</f>
        <v>44951</v>
      </c>
      <c r="H20" s="8">
        <v>0.6875</v>
      </c>
      <c r="I20" s="4" t="s">
        <v>23</v>
      </c>
      <c r="J20" s="4" t="s">
        <v>54</v>
      </c>
      <c r="K20" s="1" t="s">
        <v>24</v>
      </c>
      <c r="L20" s="4"/>
      <c r="M20" s="4"/>
      <c r="N20" s="4"/>
      <c r="O20" s="4" t="s">
        <v>25</v>
      </c>
      <c r="P20" s="4" t="s">
        <v>26</v>
      </c>
      <c r="Q20" s="4" t="s">
        <v>27</v>
      </c>
      <c r="R20" s="4">
        <v>1</v>
      </c>
      <c r="S20" s="4" t="s">
        <v>28</v>
      </c>
    </row>
    <row r="21" spans="1:19" ht="55.5" customHeight="1" x14ac:dyDescent="0.25">
      <c r="A21" s="5">
        <v>16</v>
      </c>
      <c r="B21" s="4" t="s">
        <v>21</v>
      </c>
      <c r="C21" s="4" t="s">
        <v>22</v>
      </c>
      <c r="D21" s="6" t="s">
        <v>55</v>
      </c>
      <c r="E21" s="7">
        <v>44952</v>
      </c>
      <c r="F21" s="8">
        <v>0.35416666666666669</v>
      </c>
      <c r="G21" s="7">
        <f t="shared" si="3"/>
        <v>44952</v>
      </c>
      <c r="H21" s="8">
        <v>0.47916666666666669</v>
      </c>
      <c r="I21" s="4" t="s">
        <v>23</v>
      </c>
      <c r="J21" s="4" t="s">
        <v>56</v>
      </c>
      <c r="K21" s="1" t="s">
        <v>24</v>
      </c>
      <c r="L21" s="4"/>
      <c r="M21" s="4"/>
      <c r="N21" s="4"/>
      <c r="O21" s="4" t="s">
        <v>25</v>
      </c>
      <c r="P21" s="4" t="s">
        <v>26</v>
      </c>
      <c r="Q21" s="4" t="s">
        <v>27</v>
      </c>
      <c r="R21" s="4">
        <v>1</v>
      </c>
      <c r="S21" s="4" t="s">
        <v>28</v>
      </c>
    </row>
    <row r="22" spans="1:19" ht="55.5" customHeight="1" x14ac:dyDescent="0.25">
      <c r="A22" s="5">
        <v>17</v>
      </c>
      <c r="B22" s="4" t="s">
        <v>21</v>
      </c>
      <c r="C22" s="4" t="s">
        <v>22</v>
      </c>
      <c r="D22" s="6" t="s">
        <v>57</v>
      </c>
      <c r="E22" s="7">
        <v>44953</v>
      </c>
      <c r="F22" s="8">
        <v>0.5625</v>
      </c>
      <c r="G22" s="7">
        <f t="shared" si="3"/>
        <v>44953</v>
      </c>
      <c r="H22" s="8">
        <v>0.6875</v>
      </c>
      <c r="I22" s="4" t="s">
        <v>23</v>
      </c>
      <c r="J22" s="4" t="s">
        <v>58</v>
      </c>
      <c r="K22" s="1" t="s">
        <v>24</v>
      </c>
      <c r="L22" s="4"/>
      <c r="M22" s="4"/>
      <c r="N22" s="4"/>
      <c r="O22" s="4" t="s">
        <v>25</v>
      </c>
      <c r="P22" s="4" t="s">
        <v>26</v>
      </c>
      <c r="Q22" s="4" t="s">
        <v>27</v>
      </c>
      <c r="R22" s="4">
        <v>1</v>
      </c>
      <c r="S22" s="4" t="s">
        <v>28</v>
      </c>
    </row>
  </sheetData>
  <mergeCells count="19"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  <mergeCell ref="M3:M4"/>
    <mergeCell ref="N3:N4"/>
    <mergeCell ref="O3:O4"/>
    <mergeCell ref="P3:P4"/>
  </mergeCells>
  <phoneticPr fontId="7" type="noConversion"/>
  <pageMargins left="0.7" right="0.7" top="0.75" bottom="0.75" header="0.3" footer="0.3"/>
  <pageSetup paperSize="9" scale="42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0"/>
  <sheetViews>
    <sheetView topLeftCell="A4" zoomScale="70" zoomScaleNormal="70" workbookViewId="0">
      <selection activeCell="B14" sqref="B14"/>
    </sheetView>
  </sheetViews>
  <sheetFormatPr defaultRowHeight="15" x14ac:dyDescent="0.25"/>
  <cols>
    <col min="1" max="1" width="6.28515625" style="2" customWidth="1"/>
    <col min="2" max="3" width="14.85546875" style="2" customWidth="1"/>
    <col min="4" max="4" width="33.7109375" style="2" customWidth="1"/>
    <col min="5" max="5" width="16.7109375" style="2" customWidth="1"/>
    <col min="6" max="6" width="12.42578125" style="2" customWidth="1"/>
    <col min="7" max="7" width="14.28515625" style="2" customWidth="1"/>
    <col min="8" max="8" width="11.42578125" style="2" customWidth="1"/>
    <col min="9" max="9" width="13.85546875" style="2" customWidth="1"/>
    <col min="10" max="10" width="15" style="2" customWidth="1"/>
    <col min="11" max="11" width="15.28515625" style="2" customWidth="1"/>
    <col min="12" max="12" width="8" style="2" customWidth="1"/>
    <col min="13" max="14" width="18.7109375" style="2" customWidth="1"/>
    <col min="15" max="15" width="18.5703125" style="2" customWidth="1"/>
    <col min="16" max="16" width="18" style="2" customWidth="1"/>
    <col min="17" max="17" width="18.140625" style="2" customWidth="1"/>
    <col min="18" max="18" width="20.28515625" style="2" customWidth="1"/>
    <col min="19" max="19" width="19.5703125" style="2" customWidth="1"/>
    <col min="20" max="16384" width="9.140625" style="2"/>
  </cols>
  <sheetData>
    <row r="1" spans="1:19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12"/>
      <c r="B2" s="12"/>
      <c r="C2" s="12"/>
      <c r="D2" s="12"/>
      <c r="E2" s="12"/>
      <c r="F2" s="12"/>
      <c r="G2" s="12"/>
      <c r="H2" s="12"/>
      <c r="I2" s="3"/>
      <c r="J2" s="45"/>
      <c r="K2" s="45"/>
      <c r="L2" s="3"/>
      <c r="M2" s="12"/>
      <c r="N2" s="12"/>
      <c r="O2" s="12"/>
      <c r="P2" s="12"/>
      <c r="Q2" s="12"/>
      <c r="R2" s="12"/>
      <c r="S2" s="12"/>
    </row>
    <row r="3" spans="1:19" ht="63.75" customHeight="1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2</v>
      </c>
      <c r="F3" s="43"/>
      <c r="G3" s="43" t="s">
        <v>3</v>
      </c>
      <c r="H3" s="43"/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3" t="s">
        <v>20</v>
      </c>
    </row>
    <row r="4" spans="1:19" ht="52.5" customHeight="1" x14ac:dyDescent="0.25">
      <c r="A4" s="43"/>
      <c r="B4" s="43"/>
      <c r="C4" s="43"/>
      <c r="D4" s="43"/>
      <c r="E4" s="11" t="s">
        <v>0</v>
      </c>
      <c r="F4" s="11" t="s">
        <v>1</v>
      </c>
      <c r="G4" s="11" t="s">
        <v>0</v>
      </c>
      <c r="H4" s="11" t="s">
        <v>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"/>
      <c r="B5" s="4">
        <v>1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15</v>
      </c>
      <c r="K5" s="4">
        <v>16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17</v>
      </c>
      <c r="R5" s="4">
        <v>18</v>
      </c>
      <c r="S5" s="4">
        <v>19</v>
      </c>
    </row>
    <row r="6" spans="1:19" ht="51" x14ac:dyDescent="0.25">
      <c r="A6" s="13">
        <v>1</v>
      </c>
      <c r="B6" s="14" t="s">
        <v>21</v>
      </c>
      <c r="C6" s="14" t="s">
        <v>22</v>
      </c>
      <c r="D6" s="15" t="s">
        <v>74</v>
      </c>
      <c r="E6" s="16">
        <v>44959</v>
      </c>
      <c r="F6" s="17">
        <v>0.35416666666666669</v>
      </c>
      <c r="G6" s="16">
        <f t="shared" ref="G6" si="0">E6</f>
        <v>44959</v>
      </c>
      <c r="H6" s="17">
        <v>0.47916666666666669</v>
      </c>
      <c r="I6" s="14" t="s">
        <v>23</v>
      </c>
      <c r="J6" s="14" t="s">
        <v>75</v>
      </c>
      <c r="K6" s="1" t="s">
        <v>24</v>
      </c>
      <c r="L6" s="14"/>
      <c r="M6" s="14">
        <v>150</v>
      </c>
      <c r="N6" s="14">
        <v>0.1</v>
      </c>
      <c r="O6" s="14" t="s">
        <v>25</v>
      </c>
      <c r="P6" s="14" t="s">
        <v>26</v>
      </c>
      <c r="Q6" s="4" t="s">
        <v>27</v>
      </c>
      <c r="R6" s="14">
        <v>1</v>
      </c>
      <c r="S6" s="14" t="s">
        <v>28</v>
      </c>
    </row>
    <row r="7" spans="1:19" ht="51" x14ac:dyDescent="0.25">
      <c r="A7" s="13">
        <v>2</v>
      </c>
      <c r="B7" s="14" t="s">
        <v>21</v>
      </c>
      <c r="C7" s="14" t="s">
        <v>22</v>
      </c>
      <c r="D7" s="15" t="s">
        <v>5</v>
      </c>
      <c r="E7" s="16">
        <v>44959</v>
      </c>
      <c r="F7" s="17">
        <v>0.5625</v>
      </c>
      <c r="G7" s="16">
        <f t="shared" ref="G7" si="1">E7</f>
        <v>44959</v>
      </c>
      <c r="H7" s="17">
        <v>0.6875</v>
      </c>
      <c r="I7" s="14" t="s">
        <v>23</v>
      </c>
      <c r="J7" s="14" t="s">
        <v>76</v>
      </c>
      <c r="K7" s="1" t="s">
        <v>24</v>
      </c>
      <c r="L7" s="14"/>
      <c r="M7" s="14">
        <v>95</v>
      </c>
      <c r="N7" s="14">
        <v>0.1</v>
      </c>
      <c r="O7" s="14" t="s">
        <v>25</v>
      </c>
      <c r="P7" s="14" t="s">
        <v>26</v>
      </c>
      <c r="Q7" s="4" t="s">
        <v>27</v>
      </c>
      <c r="R7" s="14">
        <v>1</v>
      </c>
      <c r="S7" s="14" t="s">
        <v>28</v>
      </c>
    </row>
    <row r="8" spans="1:19" ht="51" x14ac:dyDescent="0.25">
      <c r="A8" s="13">
        <v>3</v>
      </c>
      <c r="B8" s="14" t="s">
        <v>21</v>
      </c>
      <c r="C8" s="14" t="s">
        <v>22</v>
      </c>
      <c r="D8" s="15" t="s">
        <v>77</v>
      </c>
      <c r="E8" s="16">
        <v>44960</v>
      </c>
      <c r="F8" s="17">
        <v>0.5625</v>
      </c>
      <c r="G8" s="16">
        <f t="shared" ref="G8" si="2">E8</f>
        <v>44960</v>
      </c>
      <c r="H8" s="17">
        <v>0.6875</v>
      </c>
      <c r="I8" s="14" t="s">
        <v>23</v>
      </c>
      <c r="J8" s="14" t="s">
        <v>80</v>
      </c>
      <c r="K8" s="1" t="s">
        <v>24</v>
      </c>
      <c r="L8" s="14"/>
      <c r="M8" s="14">
        <v>65</v>
      </c>
      <c r="N8" s="14">
        <v>0.1</v>
      </c>
      <c r="O8" s="14" t="s">
        <v>25</v>
      </c>
      <c r="P8" s="14" t="s">
        <v>26</v>
      </c>
      <c r="Q8" s="4" t="s">
        <v>27</v>
      </c>
      <c r="R8" s="14">
        <v>1</v>
      </c>
      <c r="S8" s="14" t="s">
        <v>28</v>
      </c>
    </row>
    <row r="9" spans="1:19" ht="51" x14ac:dyDescent="0.25">
      <c r="A9" s="13">
        <v>4</v>
      </c>
      <c r="B9" s="14" t="s">
        <v>21</v>
      </c>
      <c r="C9" s="14" t="s">
        <v>22</v>
      </c>
      <c r="D9" s="15" t="s">
        <v>78</v>
      </c>
      <c r="E9" s="16">
        <v>44960</v>
      </c>
      <c r="F9" s="17">
        <v>0.5625</v>
      </c>
      <c r="G9" s="16">
        <f t="shared" ref="G9:G10" si="3">E9</f>
        <v>44960</v>
      </c>
      <c r="H9" s="17">
        <v>0.6875</v>
      </c>
      <c r="I9" s="14" t="s">
        <v>23</v>
      </c>
      <c r="J9" s="14" t="s">
        <v>79</v>
      </c>
      <c r="K9" s="1" t="s">
        <v>24</v>
      </c>
      <c r="L9" s="14"/>
      <c r="M9" s="14">
        <v>80</v>
      </c>
      <c r="N9" s="14">
        <v>0.1</v>
      </c>
      <c r="O9" s="14" t="s">
        <v>25</v>
      </c>
      <c r="P9" s="14" t="s">
        <v>26</v>
      </c>
      <c r="Q9" s="4" t="s">
        <v>27</v>
      </c>
      <c r="R9" s="14">
        <v>1</v>
      </c>
      <c r="S9" s="14" t="s">
        <v>28</v>
      </c>
    </row>
    <row r="10" spans="1:19" s="19" customFormat="1" ht="54" customHeight="1" x14ac:dyDescent="0.25">
      <c r="A10" s="13">
        <v>5</v>
      </c>
      <c r="B10" s="14" t="s">
        <v>21</v>
      </c>
      <c r="C10" s="14" t="s">
        <v>22</v>
      </c>
      <c r="D10" s="15" t="s">
        <v>67</v>
      </c>
      <c r="E10" s="16">
        <v>44963</v>
      </c>
      <c r="F10" s="17">
        <v>0.375</v>
      </c>
      <c r="G10" s="16">
        <f t="shared" si="3"/>
        <v>44963</v>
      </c>
      <c r="H10" s="17">
        <v>0.54166666666666663</v>
      </c>
      <c r="I10" s="14" t="s">
        <v>23</v>
      </c>
      <c r="J10" s="14" t="s">
        <v>65</v>
      </c>
      <c r="K10" s="18" t="s">
        <v>66</v>
      </c>
      <c r="L10" s="14"/>
      <c r="M10" s="14">
        <v>23</v>
      </c>
      <c r="N10" s="14">
        <v>0.01</v>
      </c>
      <c r="O10" s="14" t="s">
        <v>25</v>
      </c>
      <c r="P10" s="14" t="s">
        <v>26</v>
      </c>
      <c r="Q10" s="14" t="s">
        <v>31</v>
      </c>
      <c r="R10" s="14">
        <v>1</v>
      </c>
      <c r="S10" s="14" t="s">
        <v>28</v>
      </c>
    </row>
    <row r="11" spans="1:19" ht="51" x14ac:dyDescent="0.25">
      <c r="A11" s="13">
        <v>6</v>
      </c>
      <c r="B11" s="14" t="s">
        <v>21</v>
      </c>
      <c r="C11" s="14" t="s">
        <v>22</v>
      </c>
      <c r="D11" s="15" t="s">
        <v>81</v>
      </c>
      <c r="E11" s="16">
        <v>44964</v>
      </c>
      <c r="F11" s="17">
        <v>0.5625</v>
      </c>
      <c r="G11" s="16">
        <f t="shared" ref="G11" si="4">E11</f>
        <v>44964</v>
      </c>
      <c r="H11" s="17">
        <v>0.6875</v>
      </c>
      <c r="I11" s="14" t="s">
        <v>23</v>
      </c>
      <c r="J11" s="14" t="s">
        <v>83</v>
      </c>
      <c r="K11" s="1" t="s">
        <v>24</v>
      </c>
      <c r="L11" s="14"/>
      <c r="M11" s="14">
        <v>10</v>
      </c>
      <c r="N11" s="14">
        <v>0.1</v>
      </c>
      <c r="O11" s="14" t="s">
        <v>25</v>
      </c>
      <c r="P11" s="14" t="s">
        <v>26</v>
      </c>
      <c r="Q11" s="4" t="s">
        <v>27</v>
      </c>
      <c r="R11" s="14">
        <v>1</v>
      </c>
      <c r="S11" s="14" t="s">
        <v>28</v>
      </c>
    </row>
    <row r="12" spans="1:19" ht="51" x14ac:dyDescent="0.25">
      <c r="A12" s="13">
        <v>7</v>
      </c>
      <c r="B12" s="14" t="s">
        <v>21</v>
      </c>
      <c r="C12" s="14" t="s">
        <v>22</v>
      </c>
      <c r="D12" s="15" t="s">
        <v>82</v>
      </c>
      <c r="E12" s="16">
        <v>44964</v>
      </c>
      <c r="F12" s="17">
        <v>0.35416666666666669</v>
      </c>
      <c r="G12" s="16">
        <f t="shared" ref="G12" si="5">E12</f>
        <v>44964</v>
      </c>
      <c r="H12" s="17">
        <v>0.47916666666666669</v>
      </c>
      <c r="I12" s="14" t="s">
        <v>23</v>
      </c>
      <c r="J12" s="14" t="s">
        <v>84</v>
      </c>
      <c r="K12" s="1" t="s">
        <v>24</v>
      </c>
      <c r="L12" s="14"/>
      <c r="M12" s="14">
        <v>5</v>
      </c>
      <c r="N12" s="14">
        <v>0.1</v>
      </c>
      <c r="O12" s="14" t="s">
        <v>25</v>
      </c>
      <c r="P12" s="14" t="s">
        <v>26</v>
      </c>
      <c r="Q12" s="4" t="s">
        <v>27</v>
      </c>
      <c r="R12" s="14">
        <v>1</v>
      </c>
      <c r="S12" s="14" t="s">
        <v>28</v>
      </c>
    </row>
    <row r="13" spans="1:19" ht="51" x14ac:dyDescent="0.25">
      <c r="A13" s="13">
        <v>8</v>
      </c>
      <c r="B13" s="14" t="s">
        <v>21</v>
      </c>
      <c r="C13" s="14" t="s">
        <v>22</v>
      </c>
      <c r="D13" s="15" t="s">
        <v>85</v>
      </c>
      <c r="E13" s="16">
        <v>44965</v>
      </c>
      <c r="F13" s="17">
        <v>0.35416666666666669</v>
      </c>
      <c r="G13" s="16">
        <f t="shared" ref="G13:G14" si="6">E13</f>
        <v>44965</v>
      </c>
      <c r="H13" s="17">
        <v>0.47916666666666669</v>
      </c>
      <c r="I13" s="14" t="s">
        <v>23</v>
      </c>
      <c r="J13" s="14" t="s">
        <v>87</v>
      </c>
      <c r="K13" s="1" t="s">
        <v>24</v>
      </c>
      <c r="L13" s="14"/>
      <c r="M13" s="14">
        <v>15</v>
      </c>
      <c r="N13" s="14">
        <v>0.1</v>
      </c>
      <c r="O13" s="14" t="s">
        <v>25</v>
      </c>
      <c r="P13" s="14" t="s">
        <v>26</v>
      </c>
      <c r="Q13" s="4" t="s">
        <v>27</v>
      </c>
      <c r="R13" s="14">
        <v>1</v>
      </c>
      <c r="S13" s="14" t="s">
        <v>28</v>
      </c>
    </row>
    <row r="14" spans="1:19" ht="50.25" customHeight="1" x14ac:dyDescent="0.25">
      <c r="A14" s="13">
        <v>9</v>
      </c>
      <c r="B14" s="14" t="s">
        <v>21</v>
      </c>
      <c r="C14" s="14" t="s">
        <v>22</v>
      </c>
      <c r="D14" s="15" t="s">
        <v>86</v>
      </c>
      <c r="E14" s="16">
        <v>44965</v>
      </c>
      <c r="F14" s="17">
        <v>0.5625</v>
      </c>
      <c r="G14" s="16">
        <f t="shared" si="6"/>
        <v>44965</v>
      </c>
      <c r="H14" s="17">
        <v>0.6875</v>
      </c>
      <c r="I14" s="14" t="s">
        <v>23</v>
      </c>
      <c r="J14" s="14" t="s">
        <v>88</v>
      </c>
      <c r="K14" s="1" t="s">
        <v>24</v>
      </c>
      <c r="L14" s="14"/>
      <c r="M14" s="14">
        <v>65</v>
      </c>
      <c r="N14" s="14">
        <v>0.1</v>
      </c>
      <c r="O14" s="14" t="s">
        <v>25</v>
      </c>
      <c r="P14" s="14" t="s">
        <v>26</v>
      </c>
      <c r="Q14" s="4" t="s">
        <v>27</v>
      </c>
      <c r="R14" s="14">
        <v>1</v>
      </c>
      <c r="S14" s="14" t="s">
        <v>28</v>
      </c>
    </row>
    <row r="15" spans="1:19" s="19" customFormat="1" ht="54" customHeight="1" x14ac:dyDescent="0.25">
      <c r="A15" s="13">
        <v>10</v>
      </c>
      <c r="B15" s="14" t="s">
        <v>21</v>
      </c>
      <c r="C15" s="14" t="s">
        <v>22</v>
      </c>
      <c r="D15" s="15" t="s">
        <v>89</v>
      </c>
      <c r="E15" s="16">
        <v>44966</v>
      </c>
      <c r="F15" s="17">
        <v>0.35416666666666669</v>
      </c>
      <c r="G15" s="16">
        <f t="shared" ref="G15" si="7">E15</f>
        <v>44966</v>
      </c>
      <c r="H15" s="17">
        <v>0.47916666666666669</v>
      </c>
      <c r="I15" s="14" t="s">
        <v>23</v>
      </c>
      <c r="J15" s="14" t="s">
        <v>90</v>
      </c>
      <c r="K15" s="1" t="s">
        <v>24</v>
      </c>
      <c r="L15" s="14"/>
      <c r="M15" s="14">
        <v>50</v>
      </c>
      <c r="N15" s="14">
        <v>0.1</v>
      </c>
      <c r="O15" s="14" t="s">
        <v>25</v>
      </c>
      <c r="P15" s="14" t="s">
        <v>26</v>
      </c>
      <c r="Q15" s="4" t="s">
        <v>27</v>
      </c>
      <c r="R15" s="14">
        <v>1</v>
      </c>
      <c r="S15" s="14" t="s">
        <v>28</v>
      </c>
    </row>
    <row r="16" spans="1:19" s="19" customFormat="1" ht="54" customHeight="1" x14ac:dyDescent="0.25">
      <c r="A16" s="13">
        <v>11</v>
      </c>
      <c r="B16" s="14" t="s">
        <v>21</v>
      </c>
      <c r="C16" s="14" t="s">
        <v>22</v>
      </c>
      <c r="D16" s="15" t="s">
        <v>91</v>
      </c>
      <c r="E16" s="16">
        <v>44966</v>
      </c>
      <c r="F16" s="17">
        <v>0.5625</v>
      </c>
      <c r="G16" s="16">
        <f t="shared" ref="G16:G17" si="8">E16</f>
        <v>44966</v>
      </c>
      <c r="H16" s="17">
        <v>0.6875</v>
      </c>
      <c r="I16" s="14" t="s">
        <v>23</v>
      </c>
      <c r="J16" s="14" t="s">
        <v>92</v>
      </c>
      <c r="K16" s="1" t="s">
        <v>24</v>
      </c>
      <c r="L16" s="14"/>
      <c r="M16" s="14">
        <v>1</v>
      </c>
      <c r="N16" s="14">
        <v>0.5</v>
      </c>
      <c r="O16" s="14" t="s">
        <v>25</v>
      </c>
      <c r="P16" s="14" t="s">
        <v>26</v>
      </c>
      <c r="Q16" s="4" t="s">
        <v>27</v>
      </c>
      <c r="R16" s="14">
        <v>1</v>
      </c>
      <c r="S16" s="14" t="s">
        <v>28</v>
      </c>
    </row>
    <row r="17" spans="1:20" s="19" customFormat="1" ht="54" customHeight="1" x14ac:dyDescent="0.25">
      <c r="A17" s="13">
        <v>12</v>
      </c>
      <c r="B17" s="14" t="s">
        <v>21</v>
      </c>
      <c r="C17" s="14" t="s">
        <v>22</v>
      </c>
      <c r="D17" s="15" t="s">
        <v>93</v>
      </c>
      <c r="E17" s="16">
        <v>44967</v>
      </c>
      <c r="F17" s="17">
        <v>0.35416666666666669</v>
      </c>
      <c r="G17" s="16">
        <f t="shared" si="8"/>
        <v>44967</v>
      </c>
      <c r="H17" s="17">
        <v>0.47916666666666669</v>
      </c>
      <c r="I17" s="14" t="s">
        <v>23</v>
      </c>
      <c r="J17" s="14" t="s">
        <v>62</v>
      </c>
      <c r="K17" s="1" t="s">
        <v>24</v>
      </c>
      <c r="L17" s="14"/>
      <c r="M17" s="14">
        <v>85</v>
      </c>
      <c r="N17" s="14">
        <v>0.1</v>
      </c>
      <c r="O17" s="14" t="s">
        <v>25</v>
      </c>
      <c r="P17" s="14" t="s">
        <v>26</v>
      </c>
      <c r="Q17" s="4" t="s">
        <v>27</v>
      </c>
      <c r="R17" s="14">
        <v>1</v>
      </c>
      <c r="S17" s="14" t="s">
        <v>28</v>
      </c>
    </row>
    <row r="18" spans="1:20" s="19" customFormat="1" ht="54" customHeight="1" x14ac:dyDescent="0.25">
      <c r="A18" s="13">
        <v>13</v>
      </c>
      <c r="B18" s="14" t="s">
        <v>21</v>
      </c>
      <c r="C18" s="14" t="s">
        <v>22</v>
      </c>
      <c r="D18" s="15" t="s">
        <v>95</v>
      </c>
      <c r="E18" s="16">
        <v>44967</v>
      </c>
      <c r="F18" s="17">
        <v>0.5625</v>
      </c>
      <c r="G18" s="16">
        <f t="shared" ref="G18" si="9">E18</f>
        <v>44967</v>
      </c>
      <c r="H18" s="17">
        <v>0.6875</v>
      </c>
      <c r="I18" s="14" t="s">
        <v>23</v>
      </c>
      <c r="J18" s="14" t="s">
        <v>94</v>
      </c>
      <c r="K18" s="1" t="s">
        <v>24</v>
      </c>
      <c r="L18" s="14"/>
      <c r="M18" s="14">
        <v>60</v>
      </c>
      <c r="N18" s="14">
        <v>0.1</v>
      </c>
      <c r="O18" s="14" t="s">
        <v>25</v>
      </c>
      <c r="P18" s="14" t="s">
        <v>26</v>
      </c>
      <c r="Q18" s="4" t="s">
        <v>27</v>
      </c>
      <c r="R18" s="14">
        <v>1</v>
      </c>
      <c r="S18" s="14" t="s">
        <v>28</v>
      </c>
    </row>
    <row r="19" spans="1:20" s="19" customFormat="1" ht="51" x14ac:dyDescent="0.25">
      <c r="A19" s="13">
        <v>14</v>
      </c>
      <c r="B19" s="14" t="s">
        <v>21</v>
      </c>
      <c r="C19" s="14" t="s">
        <v>22</v>
      </c>
      <c r="D19" s="15" t="s">
        <v>68</v>
      </c>
      <c r="E19" s="16">
        <v>44970</v>
      </c>
      <c r="F19" s="17">
        <v>0.375</v>
      </c>
      <c r="G19" s="16">
        <f t="shared" ref="G19:G29" si="10">E19</f>
        <v>44970</v>
      </c>
      <c r="H19" s="17">
        <v>0.54166666666666663</v>
      </c>
      <c r="I19" s="14" t="s">
        <v>23</v>
      </c>
      <c r="J19" s="14" t="s">
        <v>69</v>
      </c>
      <c r="K19" s="18" t="s">
        <v>66</v>
      </c>
      <c r="L19" s="14"/>
      <c r="M19" s="14">
        <v>55</v>
      </c>
      <c r="N19" s="14">
        <v>0.01</v>
      </c>
      <c r="O19" s="14" t="s">
        <v>25</v>
      </c>
      <c r="P19" s="14" t="s">
        <v>26</v>
      </c>
      <c r="Q19" s="14" t="s">
        <v>31</v>
      </c>
      <c r="R19" s="14">
        <v>1</v>
      </c>
      <c r="S19" s="14" t="s">
        <v>28</v>
      </c>
    </row>
    <row r="20" spans="1:20" s="19" customFormat="1" ht="51" x14ac:dyDescent="0.25">
      <c r="A20" s="13">
        <v>15</v>
      </c>
      <c r="B20" s="14" t="s">
        <v>21</v>
      </c>
      <c r="C20" s="14" t="s">
        <v>22</v>
      </c>
      <c r="D20" s="15" t="s">
        <v>96</v>
      </c>
      <c r="E20" s="16">
        <v>44971</v>
      </c>
      <c r="F20" s="17">
        <v>0.35416666666666669</v>
      </c>
      <c r="G20" s="16">
        <f t="shared" ref="G20" si="11">E20</f>
        <v>44971</v>
      </c>
      <c r="H20" s="17">
        <v>0.47916666666666669</v>
      </c>
      <c r="I20" s="14" t="s">
        <v>23</v>
      </c>
      <c r="J20" s="14" t="s">
        <v>97</v>
      </c>
      <c r="K20" s="1" t="s">
        <v>24</v>
      </c>
      <c r="L20" s="14"/>
      <c r="M20" s="14">
        <v>45</v>
      </c>
      <c r="N20" s="14">
        <v>0.1</v>
      </c>
      <c r="O20" s="14" t="s">
        <v>25</v>
      </c>
      <c r="P20" s="14" t="s">
        <v>26</v>
      </c>
      <c r="Q20" s="4" t="s">
        <v>27</v>
      </c>
      <c r="R20" s="14">
        <v>1</v>
      </c>
      <c r="S20" s="14" t="s">
        <v>28</v>
      </c>
    </row>
    <row r="21" spans="1:20" s="19" customFormat="1" ht="51" x14ac:dyDescent="0.25">
      <c r="A21" s="13">
        <v>16</v>
      </c>
      <c r="B21" s="14" t="s">
        <v>21</v>
      </c>
      <c r="C21" s="14" t="s">
        <v>22</v>
      </c>
      <c r="D21" s="15" t="s">
        <v>98</v>
      </c>
      <c r="E21" s="16">
        <v>44971</v>
      </c>
      <c r="F21" s="17">
        <v>0.5625</v>
      </c>
      <c r="G21" s="16">
        <f t="shared" ref="G21" si="12">E21</f>
        <v>44971</v>
      </c>
      <c r="H21" s="17">
        <v>0.6875</v>
      </c>
      <c r="I21" s="14" t="s">
        <v>23</v>
      </c>
      <c r="J21" s="14" t="s">
        <v>99</v>
      </c>
      <c r="K21" s="1" t="s">
        <v>24</v>
      </c>
      <c r="L21" s="14"/>
      <c r="M21" s="14">
        <v>5</v>
      </c>
      <c r="N21" s="14">
        <v>0.1</v>
      </c>
      <c r="O21" s="14" t="s">
        <v>25</v>
      </c>
      <c r="P21" s="14" t="s">
        <v>26</v>
      </c>
      <c r="Q21" s="4" t="s">
        <v>27</v>
      </c>
      <c r="R21" s="14">
        <v>1</v>
      </c>
      <c r="S21" s="14" t="s">
        <v>28</v>
      </c>
    </row>
    <row r="22" spans="1:20" s="19" customFormat="1" ht="51" x14ac:dyDescent="0.25">
      <c r="A22" s="13">
        <v>17</v>
      </c>
      <c r="B22" s="14" t="s">
        <v>21</v>
      </c>
      <c r="C22" s="14" t="s">
        <v>22</v>
      </c>
      <c r="D22" s="15" t="s">
        <v>100</v>
      </c>
      <c r="E22" s="16">
        <v>44972</v>
      </c>
      <c r="F22" s="17">
        <v>0.35416666666666669</v>
      </c>
      <c r="G22" s="16">
        <f t="shared" ref="G22" si="13">E22</f>
        <v>44972</v>
      </c>
      <c r="H22" s="17">
        <v>0.47916666666666669</v>
      </c>
      <c r="I22" s="14" t="s">
        <v>23</v>
      </c>
      <c r="J22" s="14" t="s">
        <v>101</v>
      </c>
      <c r="K22" s="1" t="s">
        <v>24</v>
      </c>
      <c r="L22" s="14"/>
      <c r="M22" s="14">
        <v>1</v>
      </c>
      <c r="N22" s="14">
        <v>0.1</v>
      </c>
      <c r="O22" s="14" t="s">
        <v>25</v>
      </c>
      <c r="P22" s="14" t="s">
        <v>26</v>
      </c>
      <c r="Q22" s="4" t="s">
        <v>27</v>
      </c>
      <c r="R22" s="14">
        <v>1</v>
      </c>
      <c r="S22" s="14" t="s">
        <v>28</v>
      </c>
    </row>
    <row r="23" spans="1:20" s="19" customFormat="1" ht="51" x14ac:dyDescent="0.25">
      <c r="A23" s="13">
        <v>18</v>
      </c>
      <c r="B23" s="14" t="s">
        <v>21</v>
      </c>
      <c r="C23" s="14" t="s">
        <v>22</v>
      </c>
      <c r="D23" s="15" t="s">
        <v>102</v>
      </c>
      <c r="E23" s="16">
        <v>44973</v>
      </c>
      <c r="F23" s="17">
        <v>0.35416666666666669</v>
      </c>
      <c r="G23" s="16">
        <f t="shared" ref="G23" si="14">E23</f>
        <v>44973</v>
      </c>
      <c r="H23" s="17">
        <v>0.47916666666666669</v>
      </c>
      <c r="I23" s="14" t="s">
        <v>23</v>
      </c>
      <c r="J23" s="14" t="s">
        <v>103</v>
      </c>
      <c r="K23" s="1" t="s">
        <v>24</v>
      </c>
      <c r="L23" s="14"/>
      <c r="M23" s="14">
        <v>2</v>
      </c>
      <c r="N23" s="14">
        <v>0.1</v>
      </c>
      <c r="O23" s="14" t="s">
        <v>25</v>
      </c>
      <c r="P23" s="14" t="s">
        <v>26</v>
      </c>
      <c r="Q23" s="4" t="s">
        <v>27</v>
      </c>
      <c r="R23" s="14">
        <v>1</v>
      </c>
      <c r="S23" s="14" t="s">
        <v>28</v>
      </c>
    </row>
    <row r="24" spans="1:20" s="19" customFormat="1" ht="51" x14ac:dyDescent="0.25">
      <c r="A24" s="13">
        <v>19</v>
      </c>
      <c r="B24" s="14" t="s">
        <v>21</v>
      </c>
      <c r="C24" s="14" t="s">
        <v>22</v>
      </c>
      <c r="D24" s="15" t="s">
        <v>68</v>
      </c>
      <c r="E24" s="16">
        <v>44973</v>
      </c>
      <c r="F24" s="17">
        <v>0.375</v>
      </c>
      <c r="G24" s="16">
        <f t="shared" si="10"/>
        <v>44973</v>
      </c>
      <c r="H24" s="17">
        <v>0.54166666666666663</v>
      </c>
      <c r="I24" s="14" t="s">
        <v>23</v>
      </c>
      <c r="J24" s="14" t="s">
        <v>70</v>
      </c>
      <c r="K24" s="18" t="s">
        <v>66</v>
      </c>
      <c r="L24" s="14"/>
      <c r="M24" s="14">
        <v>35</v>
      </c>
      <c r="N24" s="14">
        <v>0.01</v>
      </c>
      <c r="O24" s="14" t="s">
        <v>25</v>
      </c>
      <c r="P24" s="14" t="s">
        <v>26</v>
      </c>
      <c r="Q24" s="14" t="s">
        <v>31</v>
      </c>
      <c r="R24" s="14">
        <v>1</v>
      </c>
      <c r="S24" s="14" t="s">
        <v>28</v>
      </c>
    </row>
    <row r="25" spans="1:20" s="19" customFormat="1" ht="51" x14ac:dyDescent="0.25">
      <c r="A25" s="13">
        <v>20</v>
      </c>
      <c r="B25" s="14" t="s">
        <v>21</v>
      </c>
      <c r="C25" s="14" t="s">
        <v>22</v>
      </c>
      <c r="D25" s="15" t="s">
        <v>105</v>
      </c>
      <c r="E25" s="16">
        <v>44974</v>
      </c>
      <c r="F25" s="17">
        <v>0.5625</v>
      </c>
      <c r="G25" s="16">
        <f t="shared" ref="G25" si="15">E25</f>
        <v>44974</v>
      </c>
      <c r="H25" s="17">
        <v>0.6875</v>
      </c>
      <c r="I25" s="14" t="s">
        <v>23</v>
      </c>
      <c r="J25" s="14" t="s">
        <v>104</v>
      </c>
      <c r="K25" s="1" t="s">
        <v>24</v>
      </c>
      <c r="L25" s="14"/>
      <c r="M25" s="14">
        <v>2</v>
      </c>
      <c r="N25" s="14">
        <v>0.1</v>
      </c>
      <c r="O25" s="14" t="s">
        <v>25</v>
      </c>
      <c r="P25" s="14" t="s">
        <v>26</v>
      </c>
      <c r="Q25" s="4" t="s">
        <v>27</v>
      </c>
      <c r="R25" s="14">
        <v>1</v>
      </c>
      <c r="S25" s="14" t="s">
        <v>28</v>
      </c>
    </row>
    <row r="26" spans="1:20" s="19" customFormat="1" ht="51" x14ac:dyDescent="0.25">
      <c r="A26" s="13">
        <v>21</v>
      </c>
      <c r="B26" s="14" t="s">
        <v>21</v>
      </c>
      <c r="C26" s="14" t="s">
        <v>22</v>
      </c>
      <c r="D26" s="15" t="s">
        <v>102</v>
      </c>
      <c r="E26" s="16">
        <v>44978</v>
      </c>
      <c r="F26" s="17">
        <v>0.35416666666666669</v>
      </c>
      <c r="G26" s="16">
        <f t="shared" ref="G26" si="16">E26</f>
        <v>44978</v>
      </c>
      <c r="H26" s="17">
        <v>0.47916666666666669</v>
      </c>
      <c r="I26" s="14" t="s">
        <v>23</v>
      </c>
      <c r="J26" s="14" t="s">
        <v>106</v>
      </c>
      <c r="K26" s="1" t="s">
        <v>24</v>
      </c>
      <c r="L26" s="14"/>
      <c r="M26" s="14">
        <v>1</v>
      </c>
      <c r="N26" s="14">
        <v>0.1</v>
      </c>
      <c r="O26" s="14" t="s">
        <v>25</v>
      </c>
      <c r="P26" s="14" t="s">
        <v>26</v>
      </c>
      <c r="Q26" s="4" t="s">
        <v>27</v>
      </c>
      <c r="R26" s="14">
        <v>1</v>
      </c>
      <c r="S26" s="14" t="s">
        <v>28</v>
      </c>
    </row>
    <row r="27" spans="1:20" s="19" customFormat="1" ht="51" x14ac:dyDescent="0.25">
      <c r="A27" s="13">
        <v>22</v>
      </c>
      <c r="B27" s="14" t="s">
        <v>21</v>
      </c>
      <c r="C27" s="14" t="s">
        <v>22</v>
      </c>
      <c r="D27" s="15" t="s">
        <v>71</v>
      </c>
      <c r="E27" s="16">
        <v>44978</v>
      </c>
      <c r="F27" s="17">
        <v>0.375</v>
      </c>
      <c r="G27" s="16">
        <f t="shared" si="10"/>
        <v>44978</v>
      </c>
      <c r="H27" s="17">
        <v>0.54166666666666663</v>
      </c>
      <c r="I27" s="14" t="s">
        <v>23</v>
      </c>
      <c r="J27" s="14" t="s">
        <v>62</v>
      </c>
      <c r="K27" s="18" t="s">
        <v>32</v>
      </c>
      <c r="L27" s="14"/>
      <c r="M27" s="14">
        <v>40</v>
      </c>
      <c r="N27" s="14">
        <v>0.01</v>
      </c>
      <c r="O27" s="14" t="s">
        <v>25</v>
      </c>
      <c r="P27" s="14" t="s">
        <v>26</v>
      </c>
      <c r="Q27" s="14" t="s">
        <v>72</v>
      </c>
      <c r="R27" s="14">
        <v>1</v>
      </c>
      <c r="S27" s="14" t="s">
        <v>28</v>
      </c>
    </row>
    <row r="28" spans="1:20" s="19" customFormat="1" ht="51" x14ac:dyDescent="0.25">
      <c r="A28" s="13">
        <v>23</v>
      </c>
      <c r="B28" s="14" t="s">
        <v>21</v>
      </c>
      <c r="C28" s="14" t="s">
        <v>22</v>
      </c>
      <c r="D28" s="15" t="s">
        <v>108</v>
      </c>
      <c r="E28" s="16">
        <v>44979</v>
      </c>
      <c r="F28" s="17">
        <v>0.35416666666666669</v>
      </c>
      <c r="G28" s="16">
        <f t="shared" ref="G28" si="17">E28</f>
        <v>44979</v>
      </c>
      <c r="H28" s="17">
        <v>0.47916666666666669</v>
      </c>
      <c r="I28" s="14" t="s">
        <v>23</v>
      </c>
      <c r="J28" s="14" t="s">
        <v>107</v>
      </c>
      <c r="K28" s="1" t="s">
        <v>24</v>
      </c>
      <c r="L28" s="14"/>
      <c r="M28" s="14">
        <v>0</v>
      </c>
      <c r="N28" s="14">
        <v>0</v>
      </c>
      <c r="O28" s="14" t="s">
        <v>25</v>
      </c>
      <c r="P28" s="14" t="s">
        <v>26</v>
      </c>
      <c r="Q28" s="4" t="s">
        <v>27</v>
      </c>
      <c r="R28" s="14">
        <v>1</v>
      </c>
      <c r="S28" s="14" t="s">
        <v>28</v>
      </c>
    </row>
    <row r="29" spans="1:20" ht="55.5" customHeight="1" x14ac:dyDescent="0.25">
      <c r="A29" s="13">
        <v>24</v>
      </c>
      <c r="B29" s="4" t="s">
        <v>21</v>
      </c>
      <c r="C29" s="4" t="s">
        <v>22</v>
      </c>
      <c r="D29" s="15" t="s">
        <v>73</v>
      </c>
      <c r="E29" s="7">
        <v>44980</v>
      </c>
      <c r="F29" s="17">
        <v>0.375</v>
      </c>
      <c r="G29" s="7">
        <f t="shared" si="10"/>
        <v>44980</v>
      </c>
      <c r="H29" s="17">
        <v>0.54166666666666663</v>
      </c>
      <c r="I29" s="4" t="s">
        <v>23</v>
      </c>
      <c r="J29" s="14" t="s">
        <v>62</v>
      </c>
      <c r="K29" s="18" t="s">
        <v>32</v>
      </c>
      <c r="L29" s="4"/>
      <c r="M29" s="4">
        <v>35</v>
      </c>
      <c r="N29" s="4">
        <v>0.01</v>
      </c>
      <c r="O29" s="4" t="s">
        <v>25</v>
      </c>
      <c r="P29" s="4" t="s">
        <v>26</v>
      </c>
      <c r="Q29" s="14" t="s">
        <v>72</v>
      </c>
      <c r="R29" s="14">
        <v>1</v>
      </c>
      <c r="S29" s="4" t="s">
        <v>29</v>
      </c>
    </row>
    <row r="30" spans="1:20" ht="55.5" customHeight="1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  <c r="T30"/>
    </row>
    <row r="31" spans="1:20" ht="55.5" customHeight="1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  <c r="T31"/>
    </row>
    <row r="32" spans="1:20" ht="55.5" customHeight="1" x14ac:dyDescent="0.2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55.5" customHeight="1" x14ac:dyDescent="0.2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55.5" customHeight="1" x14ac:dyDescent="0.2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55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55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55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55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55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  <row r="40" spans="1:20" ht="55.5" customHeight="1" x14ac:dyDescent="0.2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  <c r="T40"/>
    </row>
  </sheetData>
  <mergeCells count="19">
    <mergeCell ref="K3:K4"/>
    <mergeCell ref="L3:L4"/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</mergeCells>
  <phoneticPr fontId="7" type="noConversion"/>
  <pageMargins left="0.7" right="0.7" top="0.75" bottom="0.75" header="0.3" footer="0.3"/>
  <pageSetup paperSize="9" scale="42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C1" zoomScale="70" zoomScaleNormal="70" workbookViewId="0">
      <selection activeCell="M26" sqref="M26"/>
    </sheetView>
  </sheetViews>
  <sheetFormatPr defaultRowHeight="15" x14ac:dyDescent="0.25"/>
  <cols>
    <col min="1" max="1" width="6.28515625" style="2" customWidth="1"/>
    <col min="2" max="3" width="14.85546875" style="2" customWidth="1"/>
    <col min="4" max="4" width="33.7109375" style="2" customWidth="1"/>
    <col min="5" max="5" width="16.7109375" style="2" customWidth="1"/>
    <col min="6" max="6" width="12.42578125" style="2" customWidth="1"/>
    <col min="7" max="7" width="14.28515625" style="2" customWidth="1"/>
    <col min="8" max="8" width="11.42578125" style="2" customWidth="1"/>
    <col min="9" max="9" width="13.85546875" style="2" customWidth="1"/>
    <col min="10" max="10" width="15" style="2" customWidth="1"/>
    <col min="11" max="11" width="15.28515625" style="2" customWidth="1"/>
    <col min="12" max="12" width="8" style="2" customWidth="1"/>
    <col min="13" max="14" width="18.7109375" style="2" customWidth="1"/>
    <col min="15" max="15" width="18.5703125" style="2" customWidth="1"/>
    <col min="16" max="16" width="18" style="2" customWidth="1"/>
    <col min="17" max="17" width="18.140625" style="2" customWidth="1"/>
    <col min="18" max="18" width="20.28515625" style="2" customWidth="1"/>
    <col min="19" max="19" width="19.5703125" style="2" customWidth="1"/>
    <col min="20" max="16384" width="9.140625" style="2"/>
  </cols>
  <sheetData>
    <row r="1" spans="1:19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20"/>
      <c r="B2" s="20"/>
      <c r="C2" s="20"/>
      <c r="D2" s="20"/>
      <c r="E2" s="20"/>
      <c r="F2" s="20"/>
      <c r="G2" s="20"/>
      <c r="H2" s="20"/>
      <c r="I2" s="3"/>
      <c r="J2" s="45"/>
      <c r="K2" s="45"/>
      <c r="L2" s="3"/>
      <c r="M2" s="20"/>
      <c r="N2" s="20"/>
      <c r="O2" s="20"/>
      <c r="P2" s="20"/>
      <c r="Q2" s="20"/>
      <c r="R2" s="20"/>
      <c r="S2" s="20"/>
    </row>
    <row r="3" spans="1:19" ht="63.75" customHeight="1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2</v>
      </c>
      <c r="F3" s="43"/>
      <c r="G3" s="43" t="s">
        <v>3</v>
      </c>
      <c r="H3" s="43"/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3" t="s">
        <v>20</v>
      </c>
    </row>
    <row r="4" spans="1:19" ht="52.5" customHeight="1" x14ac:dyDescent="0.25">
      <c r="A4" s="43"/>
      <c r="B4" s="43"/>
      <c r="C4" s="43"/>
      <c r="D4" s="43"/>
      <c r="E4" s="21" t="s">
        <v>0</v>
      </c>
      <c r="F4" s="21" t="s">
        <v>1</v>
      </c>
      <c r="G4" s="21" t="s">
        <v>0</v>
      </c>
      <c r="H4" s="21" t="s">
        <v>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"/>
      <c r="B5" s="4">
        <v>1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15</v>
      </c>
      <c r="K5" s="4">
        <v>16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17</v>
      </c>
      <c r="R5" s="4">
        <v>18</v>
      </c>
      <c r="S5" s="4">
        <v>19</v>
      </c>
    </row>
    <row r="6" spans="1:19" ht="51" x14ac:dyDescent="0.25">
      <c r="A6" s="13">
        <v>1</v>
      </c>
      <c r="B6" s="14" t="s">
        <v>21</v>
      </c>
      <c r="C6" s="14" t="s">
        <v>22</v>
      </c>
      <c r="D6" s="15" t="s">
        <v>110</v>
      </c>
      <c r="E6" s="16">
        <v>44987</v>
      </c>
      <c r="F6" s="17">
        <v>0.5625</v>
      </c>
      <c r="G6" s="16">
        <f t="shared" ref="G6:G26" si="0">E6</f>
        <v>44987</v>
      </c>
      <c r="H6" s="17">
        <v>0.6875</v>
      </c>
      <c r="I6" s="14" t="s">
        <v>23</v>
      </c>
      <c r="J6" s="14" t="s">
        <v>109</v>
      </c>
      <c r="K6" s="1" t="s">
        <v>24</v>
      </c>
      <c r="L6" s="14"/>
      <c r="M6" s="14">
        <v>85</v>
      </c>
      <c r="N6" s="14">
        <v>0.1</v>
      </c>
      <c r="O6" s="14" t="s">
        <v>25</v>
      </c>
      <c r="P6" s="14" t="s">
        <v>26</v>
      </c>
      <c r="Q6" s="4" t="s">
        <v>27</v>
      </c>
      <c r="R6" s="14">
        <v>1</v>
      </c>
      <c r="S6" s="14" t="s">
        <v>28</v>
      </c>
    </row>
    <row r="7" spans="1:19" ht="51" x14ac:dyDescent="0.25">
      <c r="A7" s="13">
        <v>2</v>
      </c>
      <c r="B7" s="14" t="s">
        <v>21</v>
      </c>
      <c r="C7" s="14" t="s">
        <v>22</v>
      </c>
      <c r="D7" s="15" t="s">
        <v>111</v>
      </c>
      <c r="E7" s="16">
        <v>44988</v>
      </c>
      <c r="F7" s="17">
        <v>0.5625</v>
      </c>
      <c r="G7" s="16">
        <f t="shared" si="0"/>
        <v>44988</v>
      </c>
      <c r="H7" s="17">
        <v>0.6875</v>
      </c>
      <c r="I7" s="14" t="s">
        <v>23</v>
      </c>
      <c r="J7" s="14" t="s">
        <v>122</v>
      </c>
      <c r="K7" s="1" t="s">
        <v>24</v>
      </c>
      <c r="L7" s="14"/>
      <c r="M7" s="14">
        <v>45</v>
      </c>
      <c r="N7" s="14">
        <v>0.1</v>
      </c>
      <c r="O7" s="14" t="s">
        <v>25</v>
      </c>
      <c r="P7" s="14" t="s">
        <v>26</v>
      </c>
      <c r="Q7" s="4" t="s">
        <v>27</v>
      </c>
      <c r="R7" s="14">
        <v>1</v>
      </c>
      <c r="S7" s="14" t="s">
        <v>28</v>
      </c>
    </row>
    <row r="8" spans="1:19" ht="51" x14ac:dyDescent="0.25">
      <c r="A8" s="13">
        <v>3</v>
      </c>
      <c r="B8" s="14" t="s">
        <v>21</v>
      </c>
      <c r="C8" s="14" t="s">
        <v>22</v>
      </c>
      <c r="D8" s="15" t="s">
        <v>133</v>
      </c>
      <c r="E8" s="16">
        <v>44989</v>
      </c>
      <c r="F8" s="17">
        <v>0.375</v>
      </c>
      <c r="G8" s="16">
        <f t="shared" ref="G8" si="1">E8</f>
        <v>44989</v>
      </c>
      <c r="H8" s="17">
        <v>0.5</v>
      </c>
      <c r="I8" s="14" t="s">
        <v>23</v>
      </c>
      <c r="J8" s="14" t="s">
        <v>136</v>
      </c>
      <c r="K8" s="1" t="s">
        <v>134</v>
      </c>
      <c r="L8" s="14"/>
      <c r="M8" s="14">
        <v>40</v>
      </c>
      <c r="N8" s="14">
        <v>0.01</v>
      </c>
      <c r="O8" s="14" t="s">
        <v>25</v>
      </c>
      <c r="P8" s="14" t="s">
        <v>26</v>
      </c>
      <c r="Q8" s="4" t="s">
        <v>135</v>
      </c>
      <c r="R8" s="14">
        <v>1</v>
      </c>
      <c r="S8" s="14" t="s">
        <v>28</v>
      </c>
    </row>
    <row r="9" spans="1:19" ht="51" x14ac:dyDescent="0.25">
      <c r="A9" s="13">
        <v>4</v>
      </c>
      <c r="B9" s="14" t="s">
        <v>21</v>
      </c>
      <c r="C9" s="14" t="s">
        <v>22</v>
      </c>
      <c r="D9" s="15" t="s">
        <v>138</v>
      </c>
      <c r="E9" s="16">
        <v>44991</v>
      </c>
      <c r="F9" s="17">
        <v>0.375</v>
      </c>
      <c r="G9" s="16">
        <f t="shared" ref="G9:G10" si="2">E9</f>
        <v>44991</v>
      </c>
      <c r="H9" s="17">
        <v>0.5</v>
      </c>
      <c r="I9" s="14" t="s">
        <v>23</v>
      </c>
      <c r="J9" s="14" t="s">
        <v>137</v>
      </c>
      <c r="K9" s="1" t="s">
        <v>134</v>
      </c>
      <c r="L9" s="14"/>
      <c r="M9" s="14">
        <v>35</v>
      </c>
      <c r="N9" s="14">
        <v>0.01</v>
      </c>
      <c r="O9" s="14" t="s">
        <v>25</v>
      </c>
      <c r="P9" s="14" t="s">
        <v>26</v>
      </c>
      <c r="Q9" s="4" t="s">
        <v>135</v>
      </c>
      <c r="R9" s="14">
        <v>2</v>
      </c>
      <c r="S9" s="14" t="s">
        <v>28</v>
      </c>
    </row>
    <row r="10" spans="1:19" ht="51" x14ac:dyDescent="0.25">
      <c r="A10" s="13">
        <v>5</v>
      </c>
      <c r="B10" s="14" t="s">
        <v>21</v>
      </c>
      <c r="C10" s="14" t="s">
        <v>22</v>
      </c>
      <c r="D10" s="15" t="s">
        <v>138</v>
      </c>
      <c r="E10" s="16">
        <v>44992</v>
      </c>
      <c r="F10" s="17">
        <v>0.375</v>
      </c>
      <c r="G10" s="16">
        <f t="shared" si="2"/>
        <v>44992</v>
      </c>
      <c r="H10" s="17">
        <v>0.5</v>
      </c>
      <c r="I10" s="14" t="s">
        <v>23</v>
      </c>
      <c r="J10" s="14" t="s">
        <v>137</v>
      </c>
      <c r="K10" s="1" t="s">
        <v>134</v>
      </c>
      <c r="L10" s="14"/>
      <c r="M10" s="14">
        <v>45</v>
      </c>
      <c r="N10" s="14">
        <v>0.01</v>
      </c>
      <c r="O10" s="14" t="s">
        <v>25</v>
      </c>
      <c r="P10" s="14" t="s">
        <v>26</v>
      </c>
      <c r="Q10" s="4" t="s">
        <v>135</v>
      </c>
      <c r="R10" s="14">
        <v>3</v>
      </c>
      <c r="S10" s="14" t="s">
        <v>28</v>
      </c>
    </row>
    <row r="11" spans="1:19" ht="51" x14ac:dyDescent="0.25">
      <c r="A11" s="13">
        <v>6</v>
      </c>
      <c r="B11" s="14" t="s">
        <v>21</v>
      </c>
      <c r="C11" s="14" t="s">
        <v>22</v>
      </c>
      <c r="D11" s="15" t="s">
        <v>112</v>
      </c>
      <c r="E11" s="16">
        <v>44992</v>
      </c>
      <c r="F11" s="17">
        <v>0.5625</v>
      </c>
      <c r="G11" s="16">
        <f t="shared" si="0"/>
        <v>44992</v>
      </c>
      <c r="H11" s="17">
        <v>0.6875</v>
      </c>
      <c r="I11" s="14" t="s">
        <v>23</v>
      </c>
      <c r="J11" s="14" t="s">
        <v>123</v>
      </c>
      <c r="K11" s="1" t="s">
        <v>24</v>
      </c>
      <c r="L11" s="14"/>
      <c r="M11" s="14">
        <v>40</v>
      </c>
      <c r="N11" s="14">
        <v>0.1</v>
      </c>
      <c r="O11" s="14" t="s">
        <v>25</v>
      </c>
      <c r="P11" s="14" t="s">
        <v>26</v>
      </c>
      <c r="Q11" s="4" t="s">
        <v>27</v>
      </c>
      <c r="R11" s="14">
        <v>1</v>
      </c>
      <c r="S11" s="14" t="s">
        <v>28</v>
      </c>
    </row>
    <row r="12" spans="1:19" ht="51" x14ac:dyDescent="0.25">
      <c r="A12" s="13">
        <v>7</v>
      </c>
      <c r="B12" s="14" t="s">
        <v>21</v>
      </c>
      <c r="C12" s="14" t="s">
        <v>22</v>
      </c>
      <c r="D12" s="15" t="s">
        <v>113</v>
      </c>
      <c r="E12" s="16">
        <v>44994</v>
      </c>
      <c r="F12" s="17">
        <v>0.5625</v>
      </c>
      <c r="G12" s="16">
        <f t="shared" si="0"/>
        <v>44994</v>
      </c>
      <c r="H12" s="17">
        <v>0.6875</v>
      </c>
      <c r="I12" s="14" t="s">
        <v>23</v>
      </c>
      <c r="J12" s="14" t="s">
        <v>124</v>
      </c>
      <c r="K12" s="1" t="s">
        <v>24</v>
      </c>
      <c r="L12" s="14"/>
      <c r="M12" s="14">
        <v>60</v>
      </c>
      <c r="N12" s="14">
        <v>0.1</v>
      </c>
      <c r="O12" s="14" t="s">
        <v>25</v>
      </c>
      <c r="P12" s="14" t="s">
        <v>26</v>
      </c>
      <c r="Q12" s="4" t="s">
        <v>27</v>
      </c>
      <c r="R12" s="14">
        <v>1</v>
      </c>
      <c r="S12" s="14" t="s">
        <v>28</v>
      </c>
    </row>
    <row r="13" spans="1:19" ht="51" x14ac:dyDescent="0.25">
      <c r="A13" s="13">
        <v>8</v>
      </c>
      <c r="B13" s="14" t="s">
        <v>21</v>
      </c>
      <c r="C13" s="14" t="s">
        <v>22</v>
      </c>
      <c r="D13" s="15" t="s">
        <v>114</v>
      </c>
      <c r="E13" s="16">
        <v>44995</v>
      </c>
      <c r="F13" s="17">
        <v>0.5625</v>
      </c>
      <c r="G13" s="16">
        <f t="shared" ref="G13:G25" si="3">E13</f>
        <v>44995</v>
      </c>
      <c r="H13" s="17">
        <v>0.6875</v>
      </c>
      <c r="I13" s="14" t="s">
        <v>23</v>
      </c>
      <c r="J13" s="14" t="s">
        <v>125</v>
      </c>
      <c r="K13" s="1" t="s">
        <v>24</v>
      </c>
      <c r="L13" s="14"/>
      <c r="M13" s="14">
        <v>15</v>
      </c>
      <c r="N13" s="14">
        <v>0.1</v>
      </c>
      <c r="O13" s="14" t="s">
        <v>25</v>
      </c>
      <c r="P13" s="14" t="s">
        <v>26</v>
      </c>
      <c r="Q13" s="4" t="s">
        <v>27</v>
      </c>
      <c r="R13" s="14">
        <v>1</v>
      </c>
      <c r="S13" s="14" t="s">
        <v>28</v>
      </c>
    </row>
    <row r="14" spans="1:19" s="19" customFormat="1" ht="51" x14ac:dyDescent="0.25">
      <c r="A14" s="13">
        <v>9</v>
      </c>
      <c r="B14" s="14" t="s">
        <v>21</v>
      </c>
      <c r="C14" s="14" t="s">
        <v>22</v>
      </c>
      <c r="D14" s="15" t="s">
        <v>140</v>
      </c>
      <c r="E14" s="16">
        <v>44998</v>
      </c>
      <c r="F14" s="17">
        <v>0.375</v>
      </c>
      <c r="G14" s="16">
        <f t="shared" ref="G14" si="4">E14</f>
        <v>44998</v>
      </c>
      <c r="H14" s="17">
        <v>0.5</v>
      </c>
      <c r="I14" s="14" t="s">
        <v>23</v>
      </c>
      <c r="J14" s="14" t="s">
        <v>139</v>
      </c>
      <c r="K14" s="18" t="s">
        <v>66</v>
      </c>
      <c r="L14" s="14"/>
      <c r="M14" s="14">
        <v>28</v>
      </c>
      <c r="N14" s="14">
        <v>0.01</v>
      </c>
      <c r="O14" s="14" t="s">
        <v>25</v>
      </c>
      <c r="P14" s="14" t="s">
        <v>26</v>
      </c>
      <c r="Q14" s="14" t="s">
        <v>31</v>
      </c>
      <c r="R14" s="14">
        <v>1</v>
      </c>
      <c r="S14" s="14" t="s">
        <v>28</v>
      </c>
    </row>
    <row r="15" spans="1:19" ht="51" x14ac:dyDescent="0.25">
      <c r="A15" s="13">
        <v>10</v>
      </c>
      <c r="B15" s="14" t="s">
        <v>21</v>
      </c>
      <c r="C15" s="14" t="s">
        <v>22</v>
      </c>
      <c r="D15" s="15" t="s">
        <v>115</v>
      </c>
      <c r="E15" s="16">
        <v>44999</v>
      </c>
      <c r="F15" s="17">
        <v>0.5625</v>
      </c>
      <c r="G15" s="16">
        <f t="shared" si="3"/>
        <v>44999</v>
      </c>
      <c r="H15" s="17">
        <v>0.6875</v>
      </c>
      <c r="I15" s="14" t="s">
        <v>23</v>
      </c>
      <c r="J15" s="14" t="s">
        <v>126</v>
      </c>
      <c r="K15" s="1" t="s">
        <v>24</v>
      </c>
      <c r="L15" s="14"/>
      <c r="M15" s="14">
        <v>65</v>
      </c>
      <c r="N15" s="14">
        <v>0.1</v>
      </c>
      <c r="O15" s="14" t="s">
        <v>25</v>
      </c>
      <c r="P15" s="14" t="s">
        <v>26</v>
      </c>
      <c r="Q15" s="4" t="s">
        <v>27</v>
      </c>
      <c r="R15" s="14">
        <v>1</v>
      </c>
      <c r="S15" s="14" t="s">
        <v>28</v>
      </c>
    </row>
    <row r="16" spans="1:19" s="19" customFormat="1" ht="51" x14ac:dyDescent="0.25">
      <c r="A16" s="13">
        <v>11</v>
      </c>
      <c r="B16" s="14" t="s">
        <v>21</v>
      </c>
      <c r="C16" s="14" t="s">
        <v>22</v>
      </c>
      <c r="D16" s="15" t="s">
        <v>140</v>
      </c>
      <c r="E16" s="16">
        <v>45000</v>
      </c>
      <c r="F16" s="17">
        <v>0.375</v>
      </c>
      <c r="G16" s="16">
        <f t="shared" si="3"/>
        <v>45000</v>
      </c>
      <c r="H16" s="17">
        <v>0.5</v>
      </c>
      <c r="I16" s="14" t="s">
        <v>23</v>
      </c>
      <c r="J16" s="14" t="s">
        <v>139</v>
      </c>
      <c r="K16" s="18" t="s">
        <v>66</v>
      </c>
      <c r="L16" s="14"/>
      <c r="M16" s="14">
        <v>35</v>
      </c>
      <c r="N16" s="14">
        <v>0.01</v>
      </c>
      <c r="O16" s="14" t="s">
        <v>25</v>
      </c>
      <c r="P16" s="14" t="s">
        <v>26</v>
      </c>
      <c r="Q16" s="14" t="s">
        <v>31</v>
      </c>
      <c r="R16" s="14">
        <v>1</v>
      </c>
      <c r="S16" s="14" t="s">
        <v>28</v>
      </c>
    </row>
    <row r="17" spans="1:19" ht="51" x14ac:dyDescent="0.25">
      <c r="A17" s="13">
        <v>12</v>
      </c>
      <c r="B17" s="14" t="s">
        <v>21</v>
      </c>
      <c r="C17" s="14" t="s">
        <v>22</v>
      </c>
      <c r="D17" s="15" t="s">
        <v>119</v>
      </c>
      <c r="E17" s="16">
        <v>45000</v>
      </c>
      <c r="F17" s="17">
        <v>0.5625</v>
      </c>
      <c r="G17" s="16">
        <f t="shared" ref="G17" si="5">E17</f>
        <v>45000</v>
      </c>
      <c r="H17" s="17">
        <v>0.6875</v>
      </c>
      <c r="I17" s="14" t="s">
        <v>23</v>
      </c>
      <c r="J17" s="14" t="s">
        <v>127</v>
      </c>
      <c r="K17" s="1" t="s">
        <v>24</v>
      </c>
      <c r="L17" s="14"/>
      <c r="M17" s="14">
        <v>25</v>
      </c>
      <c r="N17" s="14">
        <v>0.1</v>
      </c>
      <c r="O17" s="14" t="s">
        <v>25</v>
      </c>
      <c r="P17" s="14" t="s">
        <v>26</v>
      </c>
      <c r="Q17" s="4" t="s">
        <v>27</v>
      </c>
      <c r="R17" s="14">
        <v>1</v>
      </c>
      <c r="S17" s="14" t="s">
        <v>28</v>
      </c>
    </row>
    <row r="18" spans="1:19" ht="51" x14ac:dyDescent="0.25">
      <c r="A18" s="13">
        <v>13</v>
      </c>
      <c r="B18" s="14" t="s">
        <v>21</v>
      </c>
      <c r="C18" s="14" t="s">
        <v>22</v>
      </c>
      <c r="D18" s="15" t="s">
        <v>116</v>
      </c>
      <c r="E18" s="16">
        <v>45001</v>
      </c>
      <c r="F18" s="17">
        <v>0.5625</v>
      </c>
      <c r="G18" s="16">
        <f t="shared" si="3"/>
        <v>45001</v>
      </c>
      <c r="H18" s="17">
        <v>0.6875</v>
      </c>
      <c r="I18" s="14" t="s">
        <v>23</v>
      </c>
      <c r="J18" s="14" t="s">
        <v>128</v>
      </c>
      <c r="K18" s="1" t="s">
        <v>24</v>
      </c>
      <c r="L18" s="14"/>
      <c r="M18" s="14">
        <v>10</v>
      </c>
      <c r="N18" s="14">
        <v>0.1</v>
      </c>
      <c r="O18" s="14" t="s">
        <v>25</v>
      </c>
      <c r="P18" s="14" t="s">
        <v>26</v>
      </c>
      <c r="Q18" s="4" t="s">
        <v>27</v>
      </c>
      <c r="R18" s="14">
        <v>1</v>
      </c>
      <c r="S18" s="14" t="s">
        <v>28</v>
      </c>
    </row>
    <row r="19" spans="1:19" ht="51" x14ac:dyDescent="0.25">
      <c r="A19" s="13">
        <v>14</v>
      </c>
      <c r="B19" s="14" t="s">
        <v>21</v>
      </c>
      <c r="C19" s="14" t="s">
        <v>22</v>
      </c>
      <c r="D19" s="15" t="s">
        <v>117</v>
      </c>
      <c r="E19" s="16">
        <v>45002</v>
      </c>
      <c r="F19" s="17">
        <v>0.5625</v>
      </c>
      <c r="G19" s="16">
        <f t="shared" si="3"/>
        <v>45002</v>
      </c>
      <c r="H19" s="17">
        <v>0.6875</v>
      </c>
      <c r="I19" s="14" t="s">
        <v>23</v>
      </c>
      <c r="J19" s="14" t="s">
        <v>129</v>
      </c>
      <c r="K19" s="1" t="s">
        <v>24</v>
      </c>
      <c r="L19" s="14"/>
      <c r="M19" s="14">
        <v>30</v>
      </c>
      <c r="N19" s="14">
        <v>0.1</v>
      </c>
      <c r="O19" s="14" t="s">
        <v>25</v>
      </c>
      <c r="P19" s="14" t="s">
        <v>26</v>
      </c>
      <c r="Q19" s="4" t="s">
        <v>27</v>
      </c>
      <c r="R19" s="14">
        <v>1</v>
      </c>
      <c r="S19" s="14" t="s">
        <v>28</v>
      </c>
    </row>
    <row r="20" spans="1:19" s="19" customFormat="1" ht="51" x14ac:dyDescent="0.25">
      <c r="A20" s="13">
        <v>15</v>
      </c>
      <c r="B20" s="14" t="s">
        <v>21</v>
      </c>
      <c r="C20" s="14" t="s">
        <v>22</v>
      </c>
      <c r="D20" s="15" t="s">
        <v>140</v>
      </c>
      <c r="E20" s="16">
        <v>45005</v>
      </c>
      <c r="F20" s="17">
        <v>0.375</v>
      </c>
      <c r="G20" s="16">
        <f t="shared" ref="G20" si="6">E20</f>
        <v>45005</v>
      </c>
      <c r="H20" s="17">
        <v>0.5</v>
      </c>
      <c r="I20" s="14" t="s">
        <v>23</v>
      </c>
      <c r="J20" s="14" t="s">
        <v>139</v>
      </c>
      <c r="K20" s="18" t="s">
        <v>66</v>
      </c>
      <c r="L20" s="14"/>
      <c r="M20" s="14">
        <v>35</v>
      </c>
      <c r="N20" s="14">
        <v>0.01</v>
      </c>
      <c r="O20" s="14" t="s">
        <v>25</v>
      </c>
      <c r="P20" s="14" t="s">
        <v>26</v>
      </c>
      <c r="Q20" s="14" t="s">
        <v>31</v>
      </c>
      <c r="R20" s="14">
        <v>1</v>
      </c>
      <c r="S20" s="14" t="s">
        <v>28</v>
      </c>
    </row>
    <row r="21" spans="1:19" ht="51" x14ac:dyDescent="0.25">
      <c r="A21" s="13">
        <v>16</v>
      </c>
      <c r="B21" s="14" t="s">
        <v>21</v>
      </c>
      <c r="C21" s="14" t="s">
        <v>22</v>
      </c>
      <c r="D21" s="15" t="s">
        <v>118</v>
      </c>
      <c r="E21" s="16">
        <v>45006</v>
      </c>
      <c r="F21" s="17">
        <v>0.5625</v>
      </c>
      <c r="G21" s="16">
        <f t="shared" si="3"/>
        <v>45006</v>
      </c>
      <c r="H21" s="17">
        <v>0.6875</v>
      </c>
      <c r="I21" s="14" t="s">
        <v>23</v>
      </c>
      <c r="J21" s="14" t="s">
        <v>130</v>
      </c>
      <c r="K21" s="1" t="s">
        <v>24</v>
      </c>
      <c r="L21" s="14"/>
      <c r="M21" s="14">
        <v>25</v>
      </c>
      <c r="N21" s="14">
        <v>0.01</v>
      </c>
      <c r="O21" s="14" t="s">
        <v>25</v>
      </c>
      <c r="P21" s="14" t="s">
        <v>26</v>
      </c>
      <c r="Q21" s="4" t="s">
        <v>27</v>
      </c>
      <c r="R21" s="14">
        <v>1</v>
      </c>
      <c r="S21" s="14" t="s">
        <v>28</v>
      </c>
    </row>
    <row r="22" spans="1:19" s="19" customFormat="1" ht="54" customHeight="1" x14ac:dyDescent="0.25">
      <c r="A22" s="13">
        <v>17</v>
      </c>
      <c r="B22" s="14" t="s">
        <v>21</v>
      </c>
      <c r="C22" s="14" t="s">
        <v>22</v>
      </c>
      <c r="D22" s="15" t="s">
        <v>141</v>
      </c>
      <c r="E22" s="16">
        <v>45007</v>
      </c>
      <c r="F22" s="17">
        <v>0.375</v>
      </c>
      <c r="G22" s="16">
        <f t="shared" si="3"/>
        <v>45007</v>
      </c>
      <c r="H22" s="17">
        <v>0.5</v>
      </c>
      <c r="I22" s="14" t="s">
        <v>23</v>
      </c>
      <c r="J22" s="14" t="s">
        <v>142</v>
      </c>
      <c r="K22" s="18" t="s">
        <v>66</v>
      </c>
      <c r="L22" s="14"/>
      <c r="M22" s="14">
        <v>35</v>
      </c>
      <c r="N22" s="14">
        <v>0.01</v>
      </c>
      <c r="O22" s="14" t="s">
        <v>25</v>
      </c>
      <c r="P22" s="14" t="s">
        <v>26</v>
      </c>
      <c r="Q22" s="14" t="s">
        <v>31</v>
      </c>
      <c r="R22" s="14">
        <v>1</v>
      </c>
      <c r="S22" s="14" t="s">
        <v>28</v>
      </c>
    </row>
    <row r="23" spans="1:19" ht="51" x14ac:dyDescent="0.25">
      <c r="A23" s="13">
        <v>18</v>
      </c>
      <c r="B23" s="14" t="s">
        <v>21</v>
      </c>
      <c r="C23" s="14" t="s">
        <v>22</v>
      </c>
      <c r="D23" s="15" t="s">
        <v>120</v>
      </c>
      <c r="E23" s="16">
        <v>45007</v>
      </c>
      <c r="F23" s="17">
        <v>0.5625</v>
      </c>
      <c r="G23" s="16">
        <f t="shared" si="3"/>
        <v>45007</v>
      </c>
      <c r="H23" s="17">
        <v>0.6875</v>
      </c>
      <c r="I23" s="14" t="s">
        <v>23</v>
      </c>
      <c r="J23" s="14" t="s">
        <v>131</v>
      </c>
      <c r="K23" s="1" t="s">
        <v>24</v>
      </c>
      <c r="L23" s="14"/>
      <c r="M23" s="14">
        <v>17</v>
      </c>
      <c r="N23" s="14">
        <v>0.1</v>
      </c>
      <c r="O23" s="14" t="s">
        <v>25</v>
      </c>
      <c r="P23" s="14" t="s">
        <v>26</v>
      </c>
      <c r="Q23" s="4" t="s">
        <v>27</v>
      </c>
      <c r="R23" s="14">
        <v>1</v>
      </c>
      <c r="S23" s="14" t="s">
        <v>28</v>
      </c>
    </row>
    <row r="24" spans="1:19" ht="51" x14ac:dyDescent="0.25">
      <c r="A24" s="13">
        <v>19</v>
      </c>
      <c r="B24" s="14" t="s">
        <v>21</v>
      </c>
      <c r="C24" s="14" t="s">
        <v>22</v>
      </c>
      <c r="D24" s="15" t="s">
        <v>121</v>
      </c>
      <c r="E24" s="16">
        <v>45008</v>
      </c>
      <c r="F24" s="17">
        <v>0.5625</v>
      </c>
      <c r="G24" s="16">
        <f t="shared" si="3"/>
        <v>45008</v>
      </c>
      <c r="H24" s="17">
        <v>0.6875</v>
      </c>
      <c r="I24" s="14" t="s">
        <v>23</v>
      </c>
      <c r="J24" s="14" t="s">
        <v>132</v>
      </c>
      <c r="K24" s="1" t="s">
        <v>24</v>
      </c>
      <c r="L24" s="14"/>
      <c r="M24" s="14">
        <v>95</v>
      </c>
      <c r="N24" s="14">
        <v>0.1</v>
      </c>
      <c r="O24" s="14" t="s">
        <v>25</v>
      </c>
      <c r="P24" s="14" t="s">
        <v>26</v>
      </c>
      <c r="Q24" s="4" t="s">
        <v>27</v>
      </c>
      <c r="R24" s="14">
        <v>1</v>
      </c>
      <c r="S24" s="14" t="s">
        <v>28</v>
      </c>
    </row>
    <row r="25" spans="1:19" s="19" customFormat="1" ht="54" customHeight="1" x14ac:dyDescent="0.25">
      <c r="A25" s="13">
        <v>20</v>
      </c>
      <c r="B25" s="14" t="s">
        <v>21</v>
      </c>
      <c r="C25" s="14" t="s">
        <v>22</v>
      </c>
      <c r="D25" s="15" t="s">
        <v>141</v>
      </c>
      <c r="E25" s="16">
        <v>45012</v>
      </c>
      <c r="F25" s="17">
        <v>0.375</v>
      </c>
      <c r="G25" s="16">
        <f t="shared" si="3"/>
        <v>45012</v>
      </c>
      <c r="H25" s="17">
        <v>0.5</v>
      </c>
      <c r="I25" s="14" t="s">
        <v>23</v>
      </c>
      <c r="J25" s="14" t="s">
        <v>142</v>
      </c>
      <c r="K25" s="18" t="s">
        <v>66</v>
      </c>
      <c r="L25" s="14"/>
      <c r="M25" s="14">
        <v>38</v>
      </c>
      <c r="N25" s="14">
        <v>0.01</v>
      </c>
      <c r="O25" s="14" t="s">
        <v>25</v>
      </c>
      <c r="P25" s="14" t="s">
        <v>26</v>
      </c>
      <c r="Q25" s="14" t="s">
        <v>31</v>
      </c>
      <c r="R25" s="14">
        <v>1</v>
      </c>
      <c r="S25" s="14" t="s">
        <v>28</v>
      </c>
    </row>
    <row r="26" spans="1:19" s="19" customFormat="1" ht="54" customHeight="1" x14ac:dyDescent="0.25">
      <c r="A26" s="13">
        <v>21</v>
      </c>
      <c r="B26" s="14" t="s">
        <v>21</v>
      </c>
      <c r="C26" s="14" t="s">
        <v>22</v>
      </c>
      <c r="D26" s="15" t="s">
        <v>141</v>
      </c>
      <c r="E26" s="16">
        <v>45014</v>
      </c>
      <c r="F26" s="17">
        <v>0.375</v>
      </c>
      <c r="G26" s="16">
        <f t="shared" si="0"/>
        <v>45014</v>
      </c>
      <c r="H26" s="17">
        <v>0.5</v>
      </c>
      <c r="I26" s="14" t="s">
        <v>23</v>
      </c>
      <c r="J26" s="14" t="s">
        <v>142</v>
      </c>
      <c r="K26" s="18" t="s">
        <v>66</v>
      </c>
      <c r="L26" s="14"/>
      <c r="M26" s="14">
        <v>32</v>
      </c>
      <c r="N26" s="14">
        <v>0.01</v>
      </c>
      <c r="O26" s="14" t="s">
        <v>25</v>
      </c>
      <c r="P26" s="14" t="s">
        <v>26</v>
      </c>
      <c r="Q26" s="14" t="s">
        <v>31</v>
      </c>
      <c r="R26" s="14">
        <v>1</v>
      </c>
      <c r="S26" s="14" t="s">
        <v>28</v>
      </c>
    </row>
    <row r="27" spans="1:19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50.25" customHeight="1" x14ac:dyDescent="0.25">
      <c r="A30"/>
      <c r="B30"/>
      <c r="C30"/>
      <c r="D30" s="22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s="19" customFormat="1" ht="54" customHeight="1" x14ac:dyDescent="0.25">
      <c r="A31"/>
      <c r="B31"/>
      <c r="C31"/>
      <c r="D31" s="22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19" s="19" customFormat="1" ht="54" customHeight="1" x14ac:dyDescent="0.25">
      <c r="A32"/>
      <c r="B32"/>
      <c r="C32"/>
      <c r="D32" s="22"/>
      <c r="E32"/>
      <c r="F32"/>
      <c r="G32"/>
      <c r="H32"/>
      <c r="I32"/>
      <c r="J32"/>
      <c r="K32"/>
      <c r="L32"/>
      <c r="M32"/>
      <c r="N32"/>
      <c r="O32"/>
      <c r="P32"/>
      <c r="Q32"/>
      <c r="R32"/>
      <c r="S32"/>
    </row>
    <row r="33" spans="1:20" s="19" customFormat="1" ht="54" customHeight="1" x14ac:dyDescent="0.25">
      <c r="A33"/>
      <c r="B33"/>
      <c r="C33"/>
      <c r="D33" s="22"/>
      <c r="E33"/>
      <c r="F33"/>
      <c r="G33"/>
      <c r="H33"/>
      <c r="I33"/>
      <c r="J33"/>
      <c r="K33"/>
      <c r="L33"/>
      <c r="M33"/>
      <c r="N33"/>
      <c r="O33"/>
      <c r="P33"/>
      <c r="Q33"/>
      <c r="R33"/>
      <c r="S33"/>
    </row>
    <row r="34" spans="1:20" s="19" customFormat="1" ht="54" customHeight="1" x14ac:dyDescent="0.25">
      <c r="A34"/>
      <c r="B34"/>
      <c r="C34"/>
      <c r="D34" s="22"/>
      <c r="E34"/>
      <c r="F34"/>
      <c r="G34"/>
      <c r="H34"/>
      <c r="I34"/>
      <c r="J34"/>
      <c r="K34"/>
      <c r="L34"/>
      <c r="M34"/>
      <c r="N34"/>
      <c r="O34"/>
      <c r="P34"/>
      <c r="Q34"/>
      <c r="R34"/>
      <c r="S34"/>
    </row>
    <row r="35" spans="1:20" s="19" customFormat="1" ht="18.75" x14ac:dyDescent="0.25">
      <c r="A35"/>
      <c r="B35"/>
      <c r="C35"/>
      <c r="D35" s="22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</row>
    <row r="36" spans="1:20" s="19" customFormat="1" ht="18.75" x14ac:dyDescent="0.25">
      <c r="A36"/>
      <c r="B36"/>
      <c r="C36"/>
      <c r="D36" s="22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</row>
    <row r="37" spans="1:20" s="19" customFormat="1" ht="18.75" x14ac:dyDescent="0.25">
      <c r="A37"/>
      <c r="B37"/>
      <c r="C37"/>
      <c r="D37" s="22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</row>
    <row r="38" spans="1:20" s="19" customFormat="1" ht="18.75" x14ac:dyDescent="0.25">
      <c r="A38"/>
      <c r="B38"/>
      <c r="C38"/>
      <c r="D38" s="22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</row>
    <row r="39" spans="1:20" s="19" customFormat="1" ht="18.75" x14ac:dyDescent="0.25">
      <c r="A39"/>
      <c r="B39"/>
      <c r="C39"/>
      <c r="D39" s="22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</row>
    <row r="40" spans="1:20" s="19" customFormat="1" ht="18.75" x14ac:dyDescent="0.25">
      <c r="A40"/>
      <c r="B40"/>
      <c r="C40"/>
      <c r="D40" s="22"/>
      <c r="E40"/>
      <c r="F40"/>
      <c r="G40"/>
      <c r="H40"/>
      <c r="I40"/>
      <c r="J40"/>
      <c r="K40"/>
      <c r="L40"/>
      <c r="M40"/>
      <c r="N40"/>
      <c r="O40"/>
      <c r="P40"/>
      <c r="Q40"/>
      <c r="R40"/>
      <c r="S40"/>
    </row>
    <row r="41" spans="1:20" s="19" customFormat="1" ht="18.75" x14ac:dyDescent="0.25">
      <c r="A41"/>
      <c r="B41"/>
      <c r="C41"/>
      <c r="D41" s="22"/>
      <c r="E41"/>
      <c r="F41"/>
      <c r="G41"/>
      <c r="H41"/>
      <c r="I41"/>
      <c r="J41"/>
      <c r="K41"/>
      <c r="L41"/>
      <c r="M41"/>
      <c r="N41"/>
      <c r="O41"/>
      <c r="P41"/>
      <c r="Q41"/>
      <c r="R41"/>
      <c r="S41"/>
    </row>
    <row r="42" spans="1:20" s="19" customFormat="1" x14ac:dyDescent="0.25">
      <c r="A42"/>
      <c r="B42"/>
      <c r="C42"/>
      <c r="D42"/>
      <c r="E42"/>
      <c r="F42"/>
      <c r="G42"/>
      <c r="H42"/>
      <c r="I42"/>
      <c r="J42"/>
      <c r="K42"/>
      <c r="L42"/>
      <c r="M42"/>
      <c r="N42"/>
      <c r="O42"/>
      <c r="P42"/>
      <c r="Q42"/>
      <c r="R42"/>
      <c r="S42"/>
    </row>
    <row r="43" spans="1:20" s="19" customFormat="1" x14ac:dyDescent="0.25">
      <c r="A43"/>
      <c r="B43"/>
      <c r="C43"/>
      <c r="D43"/>
      <c r="E43"/>
      <c r="F43"/>
      <c r="G43"/>
      <c r="H43"/>
      <c r="I43"/>
      <c r="J43"/>
      <c r="K43"/>
      <c r="L43"/>
      <c r="M43"/>
      <c r="N43"/>
      <c r="O43"/>
      <c r="P43"/>
      <c r="Q43"/>
      <c r="R43"/>
      <c r="S43"/>
    </row>
    <row r="44" spans="1:20" s="19" customFormat="1" x14ac:dyDescent="0.25">
      <c r="A44"/>
      <c r="B44"/>
      <c r="C44"/>
      <c r="D44"/>
      <c r="E44"/>
      <c r="F44"/>
      <c r="G44"/>
      <c r="H44"/>
      <c r="I44"/>
      <c r="J44"/>
      <c r="K44"/>
      <c r="L44"/>
      <c r="M44"/>
      <c r="N44"/>
      <c r="O44"/>
      <c r="P44"/>
      <c r="Q44"/>
      <c r="R44"/>
      <c r="S44"/>
    </row>
    <row r="45" spans="1:20" ht="55.5" customHeight="1" x14ac:dyDescent="0.25">
      <c r="A45"/>
      <c r="B45"/>
      <c r="C45"/>
      <c r="D45"/>
      <c r="E45"/>
      <c r="F45"/>
      <c r="G45"/>
      <c r="H45"/>
      <c r="I45"/>
      <c r="J45"/>
      <c r="K45"/>
      <c r="L45"/>
      <c r="M45"/>
      <c r="N45"/>
      <c r="O45"/>
      <c r="P45"/>
      <c r="Q45"/>
      <c r="R45"/>
      <c r="S45"/>
    </row>
    <row r="46" spans="1:20" ht="55.5" customHeight="1" x14ac:dyDescent="0.25">
      <c r="A46"/>
      <c r="B46"/>
      <c r="C46"/>
      <c r="D46"/>
      <c r="E46"/>
      <c r="F46"/>
      <c r="G46"/>
      <c r="H46"/>
      <c r="I46"/>
      <c r="J46"/>
      <c r="K46"/>
      <c r="L46"/>
      <c r="M46"/>
      <c r="N46"/>
      <c r="O46"/>
      <c r="P46"/>
      <c r="Q46"/>
      <c r="R46"/>
      <c r="S46"/>
      <c r="T46"/>
    </row>
    <row r="47" spans="1:20" ht="55.5" customHeight="1" x14ac:dyDescent="0.25">
      <c r="A47"/>
      <c r="B47"/>
      <c r="C47"/>
      <c r="D47"/>
      <c r="E47"/>
      <c r="F47"/>
      <c r="G47"/>
      <c r="H47"/>
      <c r="I47"/>
      <c r="J47"/>
      <c r="K47"/>
      <c r="L47"/>
      <c r="M47"/>
      <c r="N47"/>
      <c r="O47"/>
      <c r="P47"/>
      <c r="Q47"/>
      <c r="R47"/>
      <c r="S47"/>
      <c r="T47"/>
    </row>
    <row r="48" spans="1:20" ht="55.5" customHeight="1" x14ac:dyDescent="0.25">
      <c r="A48"/>
      <c r="B48"/>
      <c r="C48"/>
      <c r="D48"/>
      <c r="E48"/>
      <c r="F48"/>
      <c r="G48"/>
      <c r="H48"/>
      <c r="I48"/>
      <c r="J48"/>
      <c r="K48"/>
      <c r="L48"/>
      <c r="M48"/>
      <c r="N48"/>
      <c r="O48"/>
      <c r="P48"/>
      <c r="Q48"/>
      <c r="R48"/>
      <c r="S48"/>
      <c r="T48"/>
    </row>
    <row r="49" spans="1:20" ht="55.5" customHeight="1" x14ac:dyDescent="0.25">
      <c r="A49"/>
      <c r="B49"/>
      <c r="C49"/>
      <c r="D49"/>
      <c r="E49"/>
      <c r="F49"/>
      <c r="G49"/>
      <c r="H49"/>
      <c r="I49"/>
      <c r="J49"/>
      <c r="K49"/>
      <c r="L49"/>
      <c r="M49"/>
      <c r="N49"/>
      <c r="O49"/>
      <c r="P49"/>
      <c r="Q49"/>
      <c r="R49"/>
      <c r="S49"/>
      <c r="T49"/>
    </row>
    <row r="50" spans="1:20" ht="55.5" customHeight="1" x14ac:dyDescent="0.25">
      <c r="A50"/>
      <c r="B50"/>
      <c r="C50"/>
      <c r="D50"/>
      <c r="E50"/>
      <c r="F50"/>
      <c r="G50"/>
      <c r="H50"/>
      <c r="I50"/>
      <c r="J50"/>
      <c r="K50"/>
      <c r="L50"/>
      <c r="M50"/>
      <c r="N50"/>
      <c r="O50"/>
      <c r="P50"/>
      <c r="Q50"/>
      <c r="R50"/>
      <c r="S50"/>
      <c r="T50"/>
    </row>
    <row r="51" spans="1:20" ht="55.5" customHeight="1" x14ac:dyDescent="0.25">
      <c r="A51"/>
      <c r="B51"/>
      <c r="C51"/>
      <c r="D51"/>
      <c r="E51"/>
      <c r="F51"/>
      <c r="G51"/>
      <c r="H51"/>
      <c r="I51"/>
      <c r="J51"/>
      <c r="K51"/>
      <c r="L51"/>
      <c r="M51"/>
      <c r="N51"/>
      <c r="O51"/>
      <c r="P51"/>
      <c r="Q51"/>
      <c r="R51"/>
      <c r="S51"/>
      <c r="T51"/>
    </row>
    <row r="52" spans="1:20" ht="55.5" customHeight="1" x14ac:dyDescent="0.25">
      <c r="A52"/>
      <c r="B52"/>
      <c r="C52"/>
      <c r="D52"/>
      <c r="E52"/>
      <c r="F52"/>
      <c r="G52"/>
      <c r="H52"/>
      <c r="I52"/>
      <c r="J52"/>
      <c r="K52"/>
      <c r="L52"/>
      <c r="M52"/>
      <c r="N52"/>
      <c r="O52"/>
      <c r="P52"/>
      <c r="Q52"/>
      <c r="R52"/>
      <c r="S52"/>
      <c r="T52"/>
    </row>
    <row r="53" spans="1:20" ht="55.5" customHeight="1" x14ac:dyDescent="0.25">
      <c r="A53"/>
      <c r="B53"/>
      <c r="C53"/>
      <c r="D53"/>
      <c r="E53"/>
      <c r="F53"/>
      <c r="G53"/>
      <c r="H53"/>
      <c r="I53"/>
      <c r="J53"/>
      <c r="K53"/>
      <c r="L53"/>
      <c r="M53"/>
      <c r="N53"/>
      <c r="O53"/>
      <c r="P53"/>
      <c r="Q53"/>
      <c r="R53"/>
      <c r="S53"/>
      <c r="T53"/>
    </row>
    <row r="54" spans="1:20" ht="55.5" customHeight="1" x14ac:dyDescent="0.25">
      <c r="A54"/>
      <c r="B54"/>
      <c r="C54"/>
      <c r="D54"/>
      <c r="E54"/>
      <c r="F54"/>
      <c r="G54"/>
      <c r="H54"/>
      <c r="I54"/>
      <c r="J54"/>
      <c r="K54"/>
      <c r="L54"/>
      <c r="M54"/>
      <c r="N54"/>
      <c r="O54"/>
      <c r="P54"/>
      <c r="Q54"/>
      <c r="R54"/>
      <c r="S54"/>
      <c r="T54"/>
    </row>
    <row r="55" spans="1:20" ht="55.5" customHeight="1" x14ac:dyDescent="0.25">
      <c r="A55"/>
      <c r="B55"/>
      <c r="C55"/>
      <c r="D55"/>
      <c r="E55"/>
      <c r="F55"/>
      <c r="G55"/>
      <c r="H55"/>
      <c r="I55"/>
      <c r="J55"/>
      <c r="K55"/>
      <c r="L55"/>
      <c r="M55"/>
      <c r="N55"/>
      <c r="O55"/>
      <c r="P55"/>
      <c r="Q55"/>
      <c r="R55"/>
      <c r="S55"/>
      <c r="T55"/>
    </row>
    <row r="56" spans="1:20" ht="55.5" customHeight="1" x14ac:dyDescent="0.25">
      <c r="A56"/>
      <c r="B56"/>
      <c r="C56"/>
      <c r="D56"/>
      <c r="E56"/>
      <c r="F56"/>
      <c r="G56"/>
      <c r="H56"/>
      <c r="I56"/>
      <c r="J56"/>
      <c r="K56"/>
      <c r="L56"/>
      <c r="M56"/>
      <c r="N56"/>
      <c r="O56"/>
      <c r="P56"/>
      <c r="Q56"/>
      <c r="R56"/>
      <c r="S56"/>
      <c r="T56"/>
    </row>
  </sheetData>
  <mergeCells count="19"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  <mergeCell ref="M3:M4"/>
    <mergeCell ref="N3:N4"/>
    <mergeCell ref="O3:O4"/>
  </mergeCells>
  <phoneticPr fontId="7" type="noConversion"/>
  <pageMargins left="0.7" right="0.7" top="0.75" bottom="0.75" header="0.3" footer="0.3"/>
  <pageSetup paperSize="9" scale="42" fitToHeight="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9"/>
  <sheetViews>
    <sheetView topLeftCell="A16" zoomScale="70" zoomScaleNormal="70" workbookViewId="0">
      <selection activeCell="O28" sqref="O28"/>
    </sheetView>
  </sheetViews>
  <sheetFormatPr defaultRowHeight="15" x14ac:dyDescent="0.25"/>
  <cols>
    <col min="1" max="1" width="6.28515625" style="2" customWidth="1"/>
    <col min="2" max="3" width="14.85546875" style="2" customWidth="1"/>
    <col min="4" max="4" width="33.7109375" style="2" customWidth="1"/>
    <col min="5" max="5" width="16.7109375" style="2" customWidth="1"/>
    <col min="6" max="6" width="12.42578125" style="2" customWidth="1"/>
    <col min="7" max="7" width="14.28515625" style="2" customWidth="1"/>
    <col min="8" max="8" width="11.42578125" style="2" customWidth="1"/>
    <col min="9" max="9" width="13.85546875" style="2" customWidth="1"/>
    <col min="10" max="10" width="15" style="2" customWidth="1"/>
    <col min="11" max="11" width="15.28515625" style="2" customWidth="1"/>
    <col min="12" max="12" width="8" style="2" customWidth="1"/>
    <col min="13" max="14" width="18.7109375" style="2" customWidth="1"/>
    <col min="15" max="15" width="18.5703125" style="2" customWidth="1"/>
    <col min="16" max="16" width="18" style="2" customWidth="1"/>
    <col min="17" max="17" width="18.140625" style="2" customWidth="1"/>
    <col min="18" max="18" width="20.28515625" style="2" customWidth="1"/>
    <col min="19" max="19" width="19.5703125" style="2" customWidth="1"/>
    <col min="20" max="16384" width="9.140625" style="2"/>
  </cols>
  <sheetData>
    <row r="1" spans="1:19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24"/>
      <c r="B2" s="24"/>
      <c r="C2" s="24"/>
      <c r="D2" s="24"/>
      <c r="E2" s="24"/>
      <c r="F2" s="24"/>
      <c r="G2" s="24"/>
      <c r="H2" s="24"/>
      <c r="I2" s="3"/>
      <c r="J2" s="45"/>
      <c r="K2" s="45"/>
      <c r="L2" s="3"/>
      <c r="M2" s="24"/>
      <c r="N2" s="24"/>
      <c r="O2" s="24"/>
      <c r="P2" s="24"/>
      <c r="Q2" s="24"/>
      <c r="R2" s="24"/>
      <c r="S2" s="24"/>
    </row>
    <row r="3" spans="1:19" ht="63.75" customHeight="1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2</v>
      </c>
      <c r="F3" s="43"/>
      <c r="G3" s="43" t="s">
        <v>3</v>
      </c>
      <c r="H3" s="43"/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3" t="s">
        <v>20</v>
      </c>
    </row>
    <row r="4" spans="1:19" ht="52.5" customHeight="1" x14ac:dyDescent="0.25">
      <c r="A4" s="43"/>
      <c r="B4" s="43"/>
      <c r="C4" s="43"/>
      <c r="D4" s="43"/>
      <c r="E4" s="23" t="s">
        <v>0</v>
      </c>
      <c r="F4" s="23" t="s">
        <v>1</v>
      </c>
      <c r="G4" s="23" t="s">
        <v>0</v>
      </c>
      <c r="H4" s="23" t="s">
        <v>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">
        <v>1</v>
      </c>
      <c r="B5" s="4">
        <v>1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15</v>
      </c>
      <c r="K5" s="4">
        <v>16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17</v>
      </c>
      <c r="R5" s="4">
        <v>18</v>
      </c>
      <c r="S5" s="4">
        <v>19</v>
      </c>
    </row>
    <row r="6" spans="1:19" ht="51" x14ac:dyDescent="0.25">
      <c r="A6" s="4">
        <v>2</v>
      </c>
      <c r="B6" s="14" t="s">
        <v>21</v>
      </c>
      <c r="C6" s="14" t="s">
        <v>22</v>
      </c>
      <c r="D6" s="27" t="s">
        <v>154</v>
      </c>
      <c r="E6" s="7">
        <v>45020</v>
      </c>
      <c r="F6" s="28">
        <v>0.5625</v>
      </c>
      <c r="G6" s="7">
        <v>45020</v>
      </c>
      <c r="H6" s="29">
        <v>0.6875</v>
      </c>
      <c r="I6" s="14" t="s">
        <v>23</v>
      </c>
      <c r="J6" s="4" t="s">
        <v>150</v>
      </c>
      <c r="K6" s="1" t="s">
        <v>24</v>
      </c>
      <c r="L6" s="4"/>
      <c r="M6" s="4">
        <v>50</v>
      </c>
      <c r="N6" s="4">
        <v>0.1</v>
      </c>
      <c r="O6" s="14" t="s">
        <v>25</v>
      </c>
      <c r="P6" s="14" t="s">
        <v>26</v>
      </c>
      <c r="Q6" s="4" t="s">
        <v>27</v>
      </c>
      <c r="R6" s="4">
        <v>1</v>
      </c>
      <c r="S6" s="14" t="s">
        <v>28</v>
      </c>
    </row>
    <row r="7" spans="1:19" ht="51" x14ac:dyDescent="0.25">
      <c r="A7" s="4">
        <v>3</v>
      </c>
      <c r="B7" s="14" t="s">
        <v>21</v>
      </c>
      <c r="C7" s="14" t="s">
        <v>22</v>
      </c>
      <c r="D7" s="27" t="s">
        <v>155</v>
      </c>
      <c r="E7" s="7">
        <v>45021</v>
      </c>
      <c r="F7" s="28">
        <v>0.5625</v>
      </c>
      <c r="G7" s="7">
        <v>45021</v>
      </c>
      <c r="H7" s="29">
        <v>0.6875</v>
      </c>
      <c r="I7" s="14" t="s">
        <v>23</v>
      </c>
      <c r="J7" s="4" t="s">
        <v>151</v>
      </c>
      <c r="K7" s="1" t="s">
        <v>24</v>
      </c>
      <c r="L7" s="4"/>
      <c r="M7" s="4">
        <v>24</v>
      </c>
      <c r="N7" s="4">
        <v>0.1</v>
      </c>
      <c r="O7" s="14" t="s">
        <v>25</v>
      </c>
      <c r="P7" s="14" t="s">
        <v>26</v>
      </c>
      <c r="Q7" s="4" t="s">
        <v>27</v>
      </c>
      <c r="R7" s="4">
        <v>1</v>
      </c>
      <c r="S7" s="14" t="s">
        <v>28</v>
      </c>
    </row>
    <row r="8" spans="1:19" ht="51" x14ac:dyDescent="0.25">
      <c r="A8" s="4">
        <v>4</v>
      </c>
      <c r="B8" s="14" t="s">
        <v>21</v>
      </c>
      <c r="C8" s="14" t="s">
        <v>22</v>
      </c>
      <c r="D8" s="27" t="s">
        <v>149</v>
      </c>
      <c r="E8" s="7">
        <v>45022</v>
      </c>
      <c r="F8" s="28">
        <v>0.5625</v>
      </c>
      <c r="G8" s="7">
        <v>45022</v>
      </c>
      <c r="H8" s="29">
        <v>0.6875</v>
      </c>
      <c r="I8" s="14" t="s">
        <v>23</v>
      </c>
      <c r="J8" s="4" t="s">
        <v>152</v>
      </c>
      <c r="K8" s="1" t="s">
        <v>24</v>
      </c>
      <c r="L8" s="4"/>
      <c r="M8" s="4">
        <v>64</v>
      </c>
      <c r="N8" s="4">
        <v>0.1</v>
      </c>
      <c r="O8" s="14" t="s">
        <v>25</v>
      </c>
      <c r="P8" s="14" t="s">
        <v>26</v>
      </c>
      <c r="Q8" s="4" t="s">
        <v>27</v>
      </c>
      <c r="R8" s="4">
        <v>1</v>
      </c>
      <c r="S8" s="14" t="s">
        <v>28</v>
      </c>
    </row>
    <row r="9" spans="1:19" ht="51" x14ac:dyDescent="0.25">
      <c r="A9" s="4">
        <v>5</v>
      </c>
      <c r="B9" s="14" t="s">
        <v>21</v>
      </c>
      <c r="C9" s="14" t="s">
        <v>22</v>
      </c>
      <c r="D9" s="27" t="s">
        <v>156</v>
      </c>
      <c r="E9" s="7">
        <v>45023</v>
      </c>
      <c r="F9" s="28">
        <v>0.5625</v>
      </c>
      <c r="G9" s="7">
        <v>45023</v>
      </c>
      <c r="H9" s="29">
        <v>0.6875</v>
      </c>
      <c r="I9" s="14" t="s">
        <v>23</v>
      </c>
      <c r="J9" s="4" t="s">
        <v>153</v>
      </c>
      <c r="K9" s="1" t="s">
        <v>24</v>
      </c>
      <c r="L9" s="4"/>
      <c r="M9" s="4">
        <v>55</v>
      </c>
      <c r="N9" s="4">
        <v>0.1</v>
      </c>
      <c r="O9" s="14" t="s">
        <v>25</v>
      </c>
      <c r="P9" s="14" t="s">
        <v>26</v>
      </c>
      <c r="Q9" s="4" t="s">
        <v>27</v>
      </c>
      <c r="R9" s="4">
        <v>1</v>
      </c>
      <c r="S9" s="14" t="s">
        <v>28</v>
      </c>
    </row>
    <row r="10" spans="1:19" ht="51" x14ac:dyDescent="0.25">
      <c r="A10" s="4">
        <v>6</v>
      </c>
      <c r="B10" s="14" t="s">
        <v>21</v>
      </c>
      <c r="C10" s="14" t="s">
        <v>22</v>
      </c>
      <c r="D10" s="15" t="s">
        <v>67</v>
      </c>
      <c r="E10" s="16">
        <v>45027</v>
      </c>
      <c r="F10" s="17">
        <v>0.375</v>
      </c>
      <c r="G10" s="16">
        <f t="shared" ref="G10:G28" si="0">E10</f>
        <v>45027</v>
      </c>
      <c r="H10" s="17">
        <v>0.5</v>
      </c>
      <c r="I10" s="14" t="s">
        <v>23</v>
      </c>
      <c r="J10" s="14" t="s">
        <v>143</v>
      </c>
      <c r="K10" s="1" t="s">
        <v>134</v>
      </c>
      <c r="L10" s="14"/>
      <c r="M10" s="14">
        <v>25</v>
      </c>
      <c r="N10" s="14">
        <v>0.01</v>
      </c>
      <c r="O10" s="14" t="s">
        <v>25</v>
      </c>
      <c r="P10" s="14" t="s">
        <v>26</v>
      </c>
      <c r="Q10" s="4" t="s">
        <v>135</v>
      </c>
      <c r="R10" s="14">
        <v>1</v>
      </c>
      <c r="S10" s="14" t="s">
        <v>28</v>
      </c>
    </row>
    <row r="11" spans="1:19" ht="51" x14ac:dyDescent="0.25">
      <c r="A11" s="4">
        <v>7</v>
      </c>
      <c r="B11" s="14" t="s">
        <v>21</v>
      </c>
      <c r="C11" s="14" t="s">
        <v>22</v>
      </c>
      <c r="D11" s="30" t="s">
        <v>164</v>
      </c>
      <c r="E11" s="16">
        <v>45027</v>
      </c>
      <c r="F11" s="28">
        <v>0.5625</v>
      </c>
      <c r="G11" s="16">
        <f>E11</f>
        <v>45027</v>
      </c>
      <c r="H11" s="29">
        <v>0.6875</v>
      </c>
      <c r="I11" s="14" t="s">
        <v>23</v>
      </c>
      <c r="J11" s="14" t="s">
        <v>157</v>
      </c>
      <c r="K11" s="1" t="s">
        <v>24</v>
      </c>
      <c r="L11" s="14"/>
      <c r="M11" s="14">
        <v>75</v>
      </c>
      <c r="N11" s="4">
        <v>0.1</v>
      </c>
      <c r="O11" s="14" t="s">
        <v>25</v>
      </c>
      <c r="P11" s="14" t="s">
        <v>26</v>
      </c>
      <c r="Q11" s="4" t="s">
        <v>27</v>
      </c>
      <c r="R11" s="14">
        <v>1</v>
      </c>
      <c r="S11" s="14" t="s">
        <v>28</v>
      </c>
    </row>
    <row r="12" spans="1:19" ht="51" x14ac:dyDescent="0.25">
      <c r="A12" s="4">
        <v>8</v>
      </c>
      <c r="B12" s="14" t="s">
        <v>21</v>
      </c>
      <c r="C12" s="14" t="s">
        <v>22</v>
      </c>
      <c r="D12" s="30" t="s">
        <v>161</v>
      </c>
      <c r="E12" s="16">
        <v>45028</v>
      </c>
      <c r="F12" s="28">
        <v>0.5625</v>
      </c>
      <c r="G12" s="16">
        <f t="shared" ref="G12:G14" si="1">E12</f>
        <v>45028</v>
      </c>
      <c r="H12" s="29">
        <v>0.6875</v>
      </c>
      <c r="I12" s="14" t="s">
        <v>23</v>
      </c>
      <c r="J12" s="14" t="s">
        <v>158</v>
      </c>
      <c r="K12" s="1" t="s">
        <v>24</v>
      </c>
      <c r="L12" s="14"/>
      <c r="M12" s="14">
        <v>45</v>
      </c>
      <c r="N12" s="4">
        <v>0.1</v>
      </c>
      <c r="O12" s="14" t="s">
        <v>25</v>
      </c>
      <c r="P12" s="14" t="s">
        <v>26</v>
      </c>
      <c r="Q12" s="4" t="s">
        <v>27</v>
      </c>
      <c r="R12" s="14">
        <v>1</v>
      </c>
      <c r="S12" s="14" t="s">
        <v>28</v>
      </c>
    </row>
    <row r="13" spans="1:19" ht="63" x14ac:dyDescent="0.25">
      <c r="A13" s="4">
        <v>9</v>
      </c>
      <c r="B13" s="14" t="s">
        <v>21</v>
      </c>
      <c r="C13" s="14" t="s">
        <v>22</v>
      </c>
      <c r="D13" s="30" t="s">
        <v>162</v>
      </c>
      <c r="E13" s="16">
        <v>45029</v>
      </c>
      <c r="F13" s="28">
        <v>0.5625</v>
      </c>
      <c r="G13" s="16">
        <f t="shared" si="1"/>
        <v>45029</v>
      </c>
      <c r="H13" s="29">
        <v>0.6875</v>
      </c>
      <c r="I13" s="14" t="s">
        <v>23</v>
      </c>
      <c r="J13" s="14" t="s">
        <v>159</v>
      </c>
      <c r="K13" s="1" t="s">
        <v>24</v>
      </c>
      <c r="L13" s="14"/>
      <c r="M13" s="14">
        <v>20</v>
      </c>
      <c r="N13" s="4">
        <v>0.1</v>
      </c>
      <c r="O13" s="14" t="s">
        <v>25</v>
      </c>
      <c r="P13" s="14" t="s">
        <v>26</v>
      </c>
      <c r="Q13" s="4" t="s">
        <v>27</v>
      </c>
      <c r="R13" s="14">
        <v>1</v>
      </c>
      <c r="S13" s="14" t="s">
        <v>28</v>
      </c>
    </row>
    <row r="14" spans="1:19" ht="51" x14ac:dyDescent="0.25">
      <c r="A14" s="4">
        <v>10</v>
      </c>
      <c r="B14" s="14" t="s">
        <v>21</v>
      </c>
      <c r="C14" s="14" t="s">
        <v>22</v>
      </c>
      <c r="D14" s="30" t="s">
        <v>163</v>
      </c>
      <c r="E14" s="16">
        <v>45030</v>
      </c>
      <c r="F14" s="28">
        <v>0.5625</v>
      </c>
      <c r="G14" s="16">
        <f t="shared" si="1"/>
        <v>45030</v>
      </c>
      <c r="H14" s="29">
        <v>0.6875</v>
      </c>
      <c r="I14" s="14" t="s">
        <v>23</v>
      </c>
      <c r="J14" s="14" t="s">
        <v>160</v>
      </c>
      <c r="K14" s="1" t="s">
        <v>24</v>
      </c>
      <c r="L14" s="14"/>
      <c r="M14" s="14">
        <v>37</v>
      </c>
      <c r="N14" s="4">
        <v>0.1</v>
      </c>
      <c r="O14" s="14" t="s">
        <v>25</v>
      </c>
      <c r="P14" s="14" t="s">
        <v>26</v>
      </c>
      <c r="Q14" s="4" t="s">
        <v>27</v>
      </c>
      <c r="R14" s="14">
        <v>1</v>
      </c>
      <c r="S14" s="14" t="s">
        <v>28</v>
      </c>
    </row>
    <row r="15" spans="1:19" ht="51" x14ac:dyDescent="0.25">
      <c r="A15" s="4">
        <v>11</v>
      </c>
      <c r="B15" s="14" t="s">
        <v>21</v>
      </c>
      <c r="C15" s="14" t="s">
        <v>22</v>
      </c>
      <c r="D15" s="15" t="s">
        <v>146</v>
      </c>
      <c r="E15" s="16">
        <v>45034</v>
      </c>
      <c r="F15" s="17">
        <v>0.375</v>
      </c>
      <c r="G15" s="16">
        <f t="shared" si="0"/>
        <v>45034</v>
      </c>
      <c r="H15" s="17">
        <v>0.5</v>
      </c>
      <c r="I15" s="14" t="s">
        <v>23</v>
      </c>
      <c r="J15" s="14" t="s">
        <v>144</v>
      </c>
      <c r="K15" s="1" t="s">
        <v>134</v>
      </c>
      <c r="L15" s="14"/>
      <c r="M15" s="14">
        <v>34</v>
      </c>
      <c r="N15" s="14">
        <v>0.01</v>
      </c>
      <c r="O15" s="14" t="s">
        <v>25</v>
      </c>
      <c r="P15" s="14" t="s">
        <v>26</v>
      </c>
      <c r="Q15" s="4" t="s">
        <v>135</v>
      </c>
      <c r="R15" s="14">
        <v>1</v>
      </c>
      <c r="S15" s="14" t="s">
        <v>28</v>
      </c>
    </row>
    <row r="16" spans="1:19" ht="51" x14ac:dyDescent="0.25">
      <c r="A16" s="4">
        <v>12</v>
      </c>
      <c r="B16" s="14" t="s">
        <v>21</v>
      </c>
      <c r="C16" s="14" t="s">
        <v>22</v>
      </c>
      <c r="D16" s="30" t="s">
        <v>169</v>
      </c>
      <c r="E16" s="16">
        <v>45034</v>
      </c>
      <c r="F16" s="28">
        <v>0.5625</v>
      </c>
      <c r="G16" s="16">
        <f>E16</f>
        <v>45034</v>
      </c>
      <c r="H16" s="29">
        <v>0.6875</v>
      </c>
      <c r="I16" s="14" t="s">
        <v>23</v>
      </c>
      <c r="J16" s="14" t="s">
        <v>165</v>
      </c>
      <c r="K16" s="1" t="s">
        <v>24</v>
      </c>
      <c r="L16" s="14"/>
      <c r="M16" s="14">
        <v>10</v>
      </c>
      <c r="N16" s="4">
        <v>0.1</v>
      </c>
      <c r="O16" s="14" t="s">
        <v>25</v>
      </c>
      <c r="P16" s="14" t="s">
        <v>26</v>
      </c>
      <c r="Q16" s="4" t="s">
        <v>27</v>
      </c>
      <c r="R16" s="14">
        <v>1</v>
      </c>
      <c r="S16" s="14" t="s">
        <v>28</v>
      </c>
    </row>
    <row r="17" spans="1:20" ht="51" x14ac:dyDescent="0.25">
      <c r="A17" s="4">
        <v>13</v>
      </c>
      <c r="B17" s="14" t="s">
        <v>21</v>
      </c>
      <c r="C17" s="14" t="s">
        <v>22</v>
      </c>
      <c r="D17" s="30" t="s">
        <v>168</v>
      </c>
      <c r="E17" s="16">
        <v>45035</v>
      </c>
      <c r="F17" s="28">
        <v>0.5625</v>
      </c>
      <c r="G17" s="16">
        <f t="shared" ref="G17:G18" si="2">E17</f>
        <v>45035</v>
      </c>
      <c r="H17" s="29">
        <v>0.6875</v>
      </c>
      <c r="I17" s="14" t="s">
        <v>23</v>
      </c>
      <c r="J17" s="14" t="s">
        <v>166</v>
      </c>
      <c r="K17" s="1" t="s">
        <v>24</v>
      </c>
      <c r="L17" s="14"/>
      <c r="M17" s="14">
        <v>105</v>
      </c>
      <c r="N17" s="4">
        <v>0.1</v>
      </c>
      <c r="O17" s="14" t="s">
        <v>25</v>
      </c>
      <c r="P17" s="14" t="s">
        <v>26</v>
      </c>
      <c r="Q17" s="4" t="s">
        <v>27</v>
      </c>
      <c r="R17" s="14">
        <v>1</v>
      </c>
      <c r="S17" s="14" t="s">
        <v>28</v>
      </c>
    </row>
    <row r="18" spans="1:20" ht="51" x14ac:dyDescent="0.25">
      <c r="A18" s="4">
        <v>14</v>
      </c>
      <c r="B18" s="14" t="s">
        <v>21</v>
      </c>
      <c r="C18" s="14" t="s">
        <v>22</v>
      </c>
      <c r="D18" s="30" t="s">
        <v>168</v>
      </c>
      <c r="E18" s="16">
        <v>45035</v>
      </c>
      <c r="F18" s="28">
        <v>0.5625</v>
      </c>
      <c r="G18" s="16">
        <f t="shared" si="2"/>
        <v>45035</v>
      </c>
      <c r="H18" s="29">
        <v>0.6875</v>
      </c>
      <c r="I18" s="14" t="s">
        <v>23</v>
      </c>
      <c r="J18" s="14" t="s">
        <v>167</v>
      </c>
      <c r="K18" s="1" t="s">
        <v>24</v>
      </c>
      <c r="L18" s="14"/>
      <c r="M18" s="14">
        <v>14</v>
      </c>
      <c r="N18" s="4">
        <v>0.1</v>
      </c>
      <c r="O18" s="14" t="s">
        <v>25</v>
      </c>
      <c r="P18" s="14" t="s">
        <v>26</v>
      </c>
      <c r="Q18" s="4" t="s">
        <v>27</v>
      </c>
      <c r="R18" s="14">
        <v>1</v>
      </c>
      <c r="S18" s="14" t="s">
        <v>28</v>
      </c>
    </row>
    <row r="19" spans="1:20" ht="51" x14ac:dyDescent="0.25">
      <c r="A19" s="4">
        <v>15</v>
      </c>
      <c r="B19" s="14" t="s">
        <v>21</v>
      </c>
      <c r="C19" s="14" t="s">
        <v>22</v>
      </c>
      <c r="D19" s="15" t="s">
        <v>147</v>
      </c>
      <c r="E19" s="16">
        <v>45036</v>
      </c>
      <c r="F19" s="17">
        <v>0.375</v>
      </c>
      <c r="G19" s="16">
        <f t="shared" si="0"/>
        <v>45036</v>
      </c>
      <c r="H19" s="17">
        <v>0.5</v>
      </c>
      <c r="I19" s="14" t="s">
        <v>23</v>
      </c>
      <c r="J19" s="14" t="s">
        <v>145</v>
      </c>
      <c r="K19" s="1" t="s">
        <v>134</v>
      </c>
      <c r="L19" s="14"/>
      <c r="M19" s="14">
        <v>45</v>
      </c>
      <c r="N19" s="14">
        <v>0.01</v>
      </c>
      <c r="O19" s="14" t="s">
        <v>25</v>
      </c>
      <c r="P19" s="14" t="s">
        <v>26</v>
      </c>
      <c r="Q19" s="4" t="s">
        <v>135</v>
      </c>
      <c r="R19" s="14">
        <v>1</v>
      </c>
      <c r="S19" s="14" t="s">
        <v>28</v>
      </c>
    </row>
    <row r="20" spans="1:20" ht="51" x14ac:dyDescent="0.25">
      <c r="A20" s="4">
        <v>16</v>
      </c>
      <c r="B20" s="14" t="s">
        <v>21</v>
      </c>
      <c r="C20" s="14" t="s">
        <v>22</v>
      </c>
      <c r="D20" s="31" t="s">
        <v>173</v>
      </c>
      <c r="E20" s="16">
        <v>45036</v>
      </c>
      <c r="F20" s="28">
        <v>0.5625</v>
      </c>
      <c r="G20" s="16">
        <v>45036</v>
      </c>
      <c r="H20" s="29">
        <v>0.6875</v>
      </c>
      <c r="I20" s="14" t="s">
        <v>23</v>
      </c>
      <c r="J20" s="14" t="s">
        <v>170</v>
      </c>
      <c r="K20" s="1" t="s">
        <v>24</v>
      </c>
      <c r="L20" s="14"/>
      <c r="M20" s="14">
        <v>5</v>
      </c>
      <c r="N20" s="4">
        <v>0.1</v>
      </c>
      <c r="O20" s="14" t="s">
        <v>25</v>
      </c>
      <c r="P20" s="14" t="s">
        <v>26</v>
      </c>
      <c r="Q20" s="4" t="s">
        <v>27</v>
      </c>
      <c r="R20" s="14">
        <v>1</v>
      </c>
      <c r="S20" s="14" t="s">
        <v>28</v>
      </c>
    </row>
    <row r="21" spans="1:20" ht="51" x14ac:dyDescent="0.25">
      <c r="A21" s="4">
        <v>17</v>
      </c>
      <c r="B21" s="14" t="s">
        <v>21</v>
      </c>
      <c r="C21" s="14" t="s">
        <v>22</v>
      </c>
      <c r="D21" s="31" t="s">
        <v>173</v>
      </c>
      <c r="E21" s="16">
        <v>45036</v>
      </c>
      <c r="F21" s="28">
        <v>0.5625</v>
      </c>
      <c r="G21" s="16">
        <v>45036</v>
      </c>
      <c r="H21" s="29">
        <v>0.6875</v>
      </c>
      <c r="I21" s="14" t="s">
        <v>23</v>
      </c>
      <c r="J21" s="14" t="s">
        <v>171</v>
      </c>
      <c r="K21" s="1" t="s">
        <v>24</v>
      </c>
      <c r="L21" s="14"/>
      <c r="M21" s="14">
        <v>15</v>
      </c>
      <c r="N21" s="4">
        <v>0.1</v>
      </c>
      <c r="O21" s="14" t="s">
        <v>25</v>
      </c>
      <c r="P21" s="14" t="s">
        <v>26</v>
      </c>
      <c r="Q21" s="4" t="s">
        <v>27</v>
      </c>
      <c r="R21" s="14">
        <v>1</v>
      </c>
      <c r="S21" s="14" t="s">
        <v>28</v>
      </c>
    </row>
    <row r="22" spans="1:20" ht="51" x14ac:dyDescent="0.25">
      <c r="A22" s="4">
        <v>18</v>
      </c>
      <c r="B22" s="14" t="s">
        <v>21</v>
      </c>
      <c r="C22" s="14" t="s">
        <v>22</v>
      </c>
      <c r="D22" s="30" t="s">
        <v>174</v>
      </c>
      <c r="E22" s="16">
        <v>45037</v>
      </c>
      <c r="F22" s="28">
        <v>0.5625</v>
      </c>
      <c r="G22" s="16">
        <v>45037</v>
      </c>
      <c r="H22" s="29">
        <v>0.6875</v>
      </c>
      <c r="I22" s="14" t="s">
        <v>23</v>
      </c>
      <c r="J22" s="14" t="s">
        <v>172</v>
      </c>
      <c r="K22" s="1" t="s">
        <v>24</v>
      </c>
      <c r="L22" s="14"/>
      <c r="M22" s="14">
        <v>10</v>
      </c>
      <c r="N22" s="4">
        <v>0.1</v>
      </c>
      <c r="O22" s="14" t="s">
        <v>25</v>
      </c>
      <c r="P22" s="14" t="s">
        <v>26</v>
      </c>
      <c r="Q22" s="4" t="s">
        <v>27</v>
      </c>
      <c r="R22" s="14">
        <v>1</v>
      </c>
      <c r="S22" s="14" t="s">
        <v>28</v>
      </c>
    </row>
    <row r="23" spans="1:20" ht="51" x14ac:dyDescent="0.25">
      <c r="A23" s="4">
        <v>19</v>
      </c>
      <c r="B23" s="14" t="s">
        <v>21</v>
      </c>
      <c r="C23" s="14" t="s">
        <v>22</v>
      </c>
      <c r="D23" s="30" t="s">
        <v>181</v>
      </c>
      <c r="E23" s="16">
        <v>45040</v>
      </c>
      <c r="F23" s="28">
        <v>0.5625</v>
      </c>
      <c r="G23" s="16">
        <v>45040</v>
      </c>
      <c r="H23" s="29">
        <v>0.6875</v>
      </c>
      <c r="I23" s="14" t="s">
        <v>23</v>
      </c>
      <c r="J23" s="14" t="s">
        <v>179</v>
      </c>
      <c r="K23" s="1" t="s">
        <v>24</v>
      </c>
      <c r="L23" s="14"/>
      <c r="M23" s="14">
        <v>20</v>
      </c>
      <c r="N23" s="4">
        <v>0.1</v>
      </c>
      <c r="O23" s="14" t="s">
        <v>25</v>
      </c>
      <c r="P23" s="14" t="s">
        <v>26</v>
      </c>
      <c r="Q23" s="4" t="s">
        <v>27</v>
      </c>
      <c r="R23" s="14">
        <v>1</v>
      </c>
      <c r="S23" s="14" t="s">
        <v>28</v>
      </c>
    </row>
    <row r="24" spans="1:20" ht="51" x14ac:dyDescent="0.25">
      <c r="A24" s="4">
        <v>20</v>
      </c>
      <c r="B24" s="14" t="s">
        <v>21</v>
      </c>
      <c r="C24" s="14" t="s">
        <v>22</v>
      </c>
      <c r="D24" s="30" t="s">
        <v>182</v>
      </c>
      <c r="E24" s="16">
        <v>45040</v>
      </c>
      <c r="F24" s="28">
        <v>0.5625</v>
      </c>
      <c r="G24" s="16">
        <v>45040</v>
      </c>
      <c r="H24" s="29">
        <v>0.6875</v>
      </c>
      <c r="I24" s="14" t="s">
        <v>23</v>
      </c>
      <c r="J24" s="14" t="s">
        <v>180</v>
      </c>
      <c r="K24" s="1" t="s">
        <v>24</v>
      </c>
      <c r="L24" s="14"/>
      <c r="M24" s="14">
        <v>3</v>
      </c>
      <c r="N24" s="4">
        <v>0.1</v>
      </c>
      <c r="O24" s="14" t="s">
        <v>25</v>
      </c>
      <c r="P24" s="14" t="s">
        <v>26</v>
      </c>
      <c r="Q24" s="4" t="s">
        <v>27</v>
      </c>
      <c r="R24" s="14">
        <v>1</v>
      </c>
      <c r="S24" s="14" t="s">
        <v>28</v>
      </c>
    </row>
    <row r="25" spans="1:20" ht="51" x14ac:dyDescent="0.25">
      <c r="A25" s="4">
        <v>21</v>
      </c>
      <c r="B25" s="14" t="s">
        <v>21</v>
      </c>
      <c r="C25" s="14" t="s">
        <v>22</v>
      </c>
      <c r="D25" s="15" t="s">
        <v>148</v>
      </c>
      <c r="E25" s="16">
        <v>45041</v>
      </c>
      <c r="F25" s="17">
        <v>0.375</v>
      </c>
      <c r="G25" s="16">
        <f t="shared" si="0"/>
        <v>45041</v>
      </c>
      <c r="H25" s="17">
        <v>0.5</v>
      </c>
      <c r="I25" s="14" t="s">
        <v>23</v>
      </c>
      <c r="J25" s="14" t="s">
        <v>139</v>
      </c>
      <c r="K25" s="1" t="s">
        <v>134</v>
      </c>
      <c r="L25" s="14"/>
      <c r="M25" s="14">
        <v>55</v>
      </c>
      <c r="N25" s="4">
        <v>0.1</v>
      </c>
      <c r="O25" s="14" t="s">
        <v>25</v>
      </c>
      <c r="P25" s="14" t="s">
        <v>26</v>
      </c>
      <c r="Q25" s="4" t="s">
        <v>135</v>
      </c>
      <c r="R25" s="14">
        <v>1</v>
      </c>
      <c r="S25" s="14" t="s">
        <v>28</v>
      </c>
    </row>
    <row r="26" spans="1:20" ht="51" x14ac:dyDescent="0.25">
      <c r="A26" s="4">
        <v>22</v>
      </c>
      <c r="B26" s="14" t="s">
        <v>21</v>
      </c>
      <c r="C26" s="14" t="s">
        <v>22</v>
      </c>
      <c r="D26" s="30" t="s">
        <v>184</v>
      </c>
      <c r="E26" s="16">
        <v>45041</v>
      </c>
      <c r="F26" s="28">
        <v>0.5625</v>
      </c>
      <c r="G26" s="16">
        <f>E26</f>
        <v>45041</v>
      </c>
      <c r="H26" s="29">
        <v>0.6875</v>
      </c>
      <c r="I26" s="14" t="s">
        <v>23</v>
      </c>
      <c r="J26" s="14" t="s">
        <v>183</v>
      </c>
      <c r="K26" s="1" t="s">
        <v>24</v>
      </c>
      <c r="L26" s="14"/>
      <c r="M26" s="14">
        <v>10</v>
      </c>
      <c r="N26" s="4">
        <v>0.1</v>
      </c>
      <c r="O26" s="14" t="s">
        <v>25</v>
      </c>
      <c r="P26" s="14" t="s">
        <v>26</v>
      </c>
      <c r="Q26" s="4" t="s">
        <v>27</v>
      </c>
      <c r="R26" s="14">
        <v>1</v>
      </c>
      <c r="S26" s="14" t="s">
        <v>28</v>
      </c>
    </row>
    <row r="27" spans="1:20" ht="51" x14ac:dyDescent="0.25">
      <c r="A27" s="4">
        <v>23</v>
      </c>
      <c r="B27" s="14" t="s">
        <v>21</v>
      </c>
      <c r="C27" s="14" t="s">
        <v>22</v>
      </c>
      <c r="D27" s="30" t="s">
        <v>177</v>
      </c>
      <c r="E27" s="16">
        <v>45042</v>
      </c>
      <c r="F27" s="17">
        <v>0.5625</v>
      </c>
      <c r="G27" s="16">
        <f>E27</f>
        <v>45042</v>
      </c>
      <c r="H27" s="29">
        <v>0.6875</v>
      </c>
      <c r="I27" s="14" t="s">
        <v>23</v>
      </c>
      <c r="J27" s="14" t="s">
        <v>175</v>
      </c>
      <c r="K27" s="1" t="s">
        <v>24</v>
      </c>
      <c r="L27" s="14"/>
      <c r="M27" s="14">
        <v>3</v>
      </c>
      <c r="N27" s="4">
        <v>0.1</v>
      </c>
      <c r="O27" s="14" t="s">
        <v>25</v>
      </c>
      <c r="P27" s="14" t="s">
        <v>26</v>
      </c>
      <c r="Q27" s="4" t="s">
        <v>27</v>
      </c>
      <c r="R27" s="14">
        <v>1</v>
      </c>
      <c r="S27" s="14" t="s">
        <v>28</v>
      </c>
    </row>
    <row r="28" spans="1:20" ht="51" x14ac:dyDescent="0.25">
      <c r="A28" s="4">
        <v>24</v>
      </c>
      <c r="B28" s="14" t="s">
        <v>21</v>
      </c>
      <c r="C28" s="14" t="s">
        <v>22</v>
      </c>
      <c r="D28" s="30" t="s">
        <v>178</v>
      </c>
      <c r="E28" s="16">
        <v>45042</v>
      </c>
      <c r="F28" s="17">
        <v>0.5625</v>
      </c>
      <c r="G28" s="16">
        <f t="shared" si="0"/>
        <v>45042</v>
      </c>
      <c r="H28" s="17">
        <v>0.6875</v>
      </c>
      <c r="I28" s="14" t="s">
        <v>23</v>
      </c>
      <c r="J28" s="14" t="s">
        <v>176</v>
      </c>
      <c r="K28" s="1" t="s">
        <v>24</v>
      </c>
      <c r="L28" s="14"/>
      <c r="M28" s="14">
        <v>60</v>
      </c>
      <c r="N28" s="4">
        <v>0.1</v>
      </c>
      <c r="O28" s="14" t="s">
        <v>25</v>
      </c>
      <c r="P28" s="14" t="s">
        <v>26</v>
      </c>
      <c r="Q28" s="4" t="s">
        <v>27</v>
      </c>
      <c r="R28" s="14">
        <v>1</v>
      </c>
      <c r="S28" s="14" t="s">
        <v>28</v>
      </c>
    </row>
    <row r="29" spans="1:20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20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20" x14ac:dyDescent="0.2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R31"/>
      <c r="S31"/>
    </row>
    <row r="32" spans="1:20" ht="55.5" customHeight="1" x14ac:dyDescent="0.25">
      <c r="A32"/>
      <c r="B32"/>
      <c r="C32"/>
      <c r="D32" s="25"/>
      <c r="E32" s="25"/>
      <c r="F32" s="26"/>
      <c r="G32"/>
      <c r="H32"/>
      <c r="I32"/>
      <c r="J32"/>
      <c r="K32"/>
      <c r="L32"/>
      <c r="M32"/>
      <c r="N32"/>
      <c r="O32"/>
      <c r="P32"/>
      <c r="Q32"/>
      <c r="R32"/>
      <c r="S32"/>
      <c r="T32"/>
    </row>
    <row r="33" spans="1:20" ht="55.5" customHeight="1" x14ac:dyDescent="0.25">
      <c r="A33"/>
      <c r="B33"/>
      <c r="C33"/>
      <c r="D33" s="25"/>
      <c r="E33" s="25"/>
      <c r="F33" s="26"/>
      <c r="G33"/>
      <c r="H33"/>
      <c r="I33"/>
      <c r="J33"/>
      <c r="K33"/>
      <c r="L33"/>
      <c r="M33"/>
      <c r="N33"/>
      <c r="O33"/>
      <c r="P33"/>
      <c r="Q33"/>
      <c r="R33"/>
      <c r="S33"/>
      <c r="T33"/>
    </row>
    <row r="34" spans="1:20" ht="55.5" customHeight="1" x14ac:dyDescent="0.25">
      <c r="A34"/>
      <c r="B34"/>
      <c r="C34"/>
      <c r="D34" s="25"/>
      <c r="E34" s="25"/>
      <c r="F34" s="26"/>
      <c r="G34"/>
      <c r="H34"/>
      <c r="I34"/>
      <c r="J34"/>
      <c r="K34"/>
      <c r="L34"/>
      <c r="M34"/>
      <c r="N34"/>
      <c r="O34"/>
      <c r="P34"/>
      <c r="Q34"/>
      <c r="R34"/>
      <c r="S34"/>
      <c r="T34"/>
    </row>
    <row r="35" spans="1:20" ht="55.5" customHeight="1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R35"/>
      <c r="S35"/>
      <c r="T35"/>
    </row>
    <row r="36" spans="1:20" ht="55.5" customHeight="1" x14ac:dyDescent="0.2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R36"/>
      <c r="S36"/>
      <c r="T36"/>
    </row>
    <row r="37" spans="1:20" ht="55.5" customHeight="1" x14ac:dyDescent="0.2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R37"/>
      <c r="S37"/>
      <c r="T37"/>
    </row>
    <row r="38" spans="1:20" ht="55.5" customHeight="1" x14ac:dyDescent="0.2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R38"/>
      <c r="S38"/>
      <c r="T38"/>
    </row>
    <row r="39" spans="1:20" ht="55.5" customHeight="1" x14ac:dyDescent="0.2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R39"/>
      <c r="S39"/>
      <c r="T39"/>
    </row>
  </sheetData>
  <mergeCells count="19"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  <mergeCell ref="M3:M4"/>
  </mergeCells>
  <pageMargins left="0.7" right="0.7" top="0.75" bottom="0.75" header="0.3" footer="0.3"/>
  <pageSetup paperSize="9" scale="42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8"/>
  <sheetViews>
    <sheetView zoomScale="70" zoomScaleNormal="70" workbookViewId="0">
      <selection activeCell="N29" sqref="N29"/>
    </sheetView>
  </sheetViews>
  <sheetFormatPr defaultRowHeight="15" x14ac:dyDescent="0.25"/>
  <cols>
    <col min="1" max="1" width="6.28515625" style="2" customWidth="1"/>
    <col min="2" max="3" width="14.85546875" style="2" customWidth="1"/>
    <col min="4" max="4" width="33.7109375" style="2" customWidth="1"/>
    <col min="5" max="5" width="16.7109375" style="2" customWidth="1"/>
    <col min="6" max="6" width="12.42578125" style="2" customWidth="1"/>
    <col min="7" max="7" width="14.28515625" style="2" customWidth="1"/>
    <col min="8" max="8" width="11.42578125" style="2" customWidth="1"/>
    <col min="9" max="9" width="13.85546875" style="2" customWidth="1"/>
    <col min="10" max="10" width="15" style="2" customWidth="1"/>
    <col min="11" max="11" width="15.28515625" style="2" customWidth="1"/>
    <col min="12" max="12" width="8" style="2" customWidth="1"/>
    <col min="13" max="14" width="18.7109375" style="2" customWidth="1"/>
    <col min="15" max="15" width="18.5703125" style="2" customWidth="1"/>
    <col min="16" max="16" width="18" style="2" customWidth="1"/>
    <col min="17" max="17" width="18.140625" style="2" customWidth="1"/>
    <col min="18" max="18" width="20.28515625" style="2" customWidth="1"/>
    <col min="19" max="19" width="19.5703125" style="2" customWidth="1"/>
    <col min="20" max="16384" width="9.140625" style="2"/>
  </cols>
  <sheetData>
    <row r="1" spans="1:19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33"/>
      <c r="B2" s="33"/>
      <c r="C2" s="33"/>
      <c r="D2" s="33"/>
      <c r="E2" s="33"/>
      <c r="F2" s="33"/>
      <c r="G2" s="33"/>
      <c r="H2" s="33"/>
      <c r="I2" s="3"/>
      <c r="J2" s="45"/>
      <c r="K2" s="45"/>
      <c r="L2" s="3"/>
      <c r="M2" s="33"/>
      <c r="N2" s="33"/>
      <c r="O2" s="33"/>
      <c r="P2" s="33"/>
      <c r="Q2" s="33"/>
      <c r="R2" s="33"/>
      <c r="S2" s="33"/>
    </row>
    <row r="3" spans="1:19" ht="63.75" customHeight="1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2</v>
      </c>
      <c r="F3" s="43"/>
      <c r="G3" s="43" t="s">
        <v>3</v>
      </c>
      <c r="H3" s="43"/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3" t="s">
        <v>20</v>
      </c>
    </row>
    <row r="4" spans="1:19" ht="52.5" customHeight="1" x14ac:dyDescent="0.25">
      <c r="A4" s="43"/>
      <c r="B4" s="43"/>
      <c r="C4" s="43"/>
      <c r="D4" s="43"/>
      <c r="E4" s="32" t="s">
        <v>0</v>
      </c>
      <c r="F4" s="32" t="s">
        <v>1</v>
      </c>
      <c r="G4" s="32" t="s">
        <v>0</v>
      </c>
      <c r="H4" s="32" t="s">
        <v>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">
        <v>1</v>
      </c>
      <c r="B5" s="4">
        <v>1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15</v>
      </c>
      <c r="K5" s="4">
        <v>16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17</v>
      </c>
      <c r="R5" s="4">
        <v>18</v>
      </c>
      <c r="S5" s="4">
        <v>19</v>
      </c>
    </row>
    <row r="6" spans="1:19" ht="51" x14ac:dyDescent="0.25">
      <c r="A6" s="4">
        <v>2</v>
      </c>
      <c r="B6" s="14" t="s">
        <v>21</v>
      </c>
      <c r="C6" s="14" t="s">
        <v>22</v>
      </c>
      <c r="D6" s="27" t="s">
        <v>185</v>
      </c>
      <c r="E6" s="7">
        <v>45049</v>
      </c>
      <c r="F6" s="28">
        <v>0.5625</v>
      </c>
      <c r="G6" s="7">
        <f>E6</f>
        <v>45049</v>
      </c>
      <c r="H6" s="29">
        <v>0.6875</v>
      </c>
      <c r="I6" s="14" t="s">
        <v>23</v>
      </c>
      <c r="J6" s="4" t="s">
        <v>197</v>
      </c>
      <c r="K6" s="1" t="s">
        <v>24</v>
      </c>
      <c r="L6" s="4"/>
      <c r="M6" s="4">
        <v>10</v>
      </c>
      <c r="N6" s="4">
        <v>0.1</v>
      </c>
      <c r="O6" s="14" t="s">
        <v>25</v>
      </c>
      <c r="P6" s="14" t="s">
        <v>26</v>
      </c>
      <c r="Q6" s="4" t="s">
        <v>27</v>
      </c>
      <c r="R6" s="4">
        <v>1</v>
      </c>
      <c r="S6" s="14" t="s">
        <v>28</v>
      </c>
    </row>
    <row r="7" spans="1:19" ht="51" x14ac:dyDescent="0.25">
      <c r="A7" s="4">
        <v>3</v>
      </c>
      <c r="B7" s="14" t="s">
        <v>21</v>
      </c>
      <c r="C7" s="14" t="s">
        <v>22</v>
      </c>
      <c r="D7" s="27" t="s">
        <v>186</v>
      </c>
      <c r="E7" s="7">
        <v>45050</v>
      </c>
      <c r="F7" s="28">
        <v>0.5625</v>
      </c>
      <c r="G7" s="7">
        <f t="shared" ref="G7:G22" si="0">E7</f>
        <v>45050</v>
      </c>
      <c r="H7" s="29">
        <v>0.6875</v>
      </c>
      <c r="I7" s="14" t="s">
        <v>23</v>
      </c>
      <c r="J7" s="4" t="s">
        <v>198</v>
      </c>
      <c r="K7" s="1" t="s">
        <v>24</v>
      </c>
      <c r="L7" s="4"/>
      <c r="M7" s="4">
        <v>25</v>
      </c>
      <c r="N7" s="4">
        <v>0.1</v>
      </c>
      <c r="O7" s="14" t="s">
        <v>25</v>
      </c>
      <c r="P7" s="14" t="s">
        <v>26</v>
      </c>
      <c r="Q7" s="4" t="s">
        <v>27</v>
      </c>
      <c r="R7" s="4">
        <v>1</v>
      </c>
      <c r="S7" s="14" t="s">
        <v>28</v>
      </c>
    </row>
    <row r="8" spans="1:19" ht="51" x14ac:dyDescent="0.25">
      <c r="A8" s="4">
        <v>4</v>
      </c>
      <c r="B8" s="14" t="s">
        <v>21</v>
      </c>
      <c r="C8" s="14" t="s">
        <v>22</v>
      </c>
      <c r="D8" s="27" t="s">
        <v>187</v>
      </c>
      <c r="E8" s="7">
        <v>45051</v>
      </c>
      <c r="F8" s="28">
        <v>0.5625</v>
      </c>
      <c r="G8" s="7">
        <f t="shared" si="0"/>
        <v>45051</v>
      </c>
      <c r="H8" s="29">
        <v>0.6875</v>
      </c>
      <c r="I8" s="14" t="s">
        <v>23</v>
      </c>
      <c r="J8" s="4" t="s">
        <v>199</v>
      </c>
      <c r="K8" s="1" t="s">
        <v>24</v>
      </c>
      <c r="L8" s="4"/>
      <c r="M8" s="4">
        <v>5</v>
      </c>
      <c r="N8" s="4">
        <v>0.1</v>
      </c>
      <c r="O8" s="14" t="s">
        <v>25</v>
      </c>
      <c r="P8" s="14" t="s">
        <v>26</v>
      </c>
      <c r="Q8" s="4" t="s">
        <v>27</v>
      </c>
      <c r="R8" s="4">
        <v>1</v>
      </c>
      <c r="S8" s="14" t="s">
        <v>28</v>
      </c>
    </row>
    <row r="9" spans="1:19" ht="51" x14ac:dyDescent="0.25">
      <c r="A9" s="4">
        <v>5</v>
      </c>
      <c r="B9" s="14" t="s">
        <v>21</v>
      </c>
      <c r="C9" s="14" t="s">
        <v>22</v>
      </c>
      <c r="D9" s="27" t="s">
        <v>188</v>
      </c>
      <c r="E9" s="7">
        <v>45057</v>
      </c>
      <c r="F9" s="28">
        <v>0.5625</v>
      </c>
      <c r="G9" s="7">
        <f t="shared" si="0"/>
        <v>45057</v>
      </c>
      <c r="H9" s="29">
        <v>0.6875</v>
      </c>
      <c r="I9" s="14" t="s">
        <v>23</v>
      </c>
      <c r="J9" s="4" t="s">
        <v>200</v>
      </c>
      <c r="K9" s="1" t="s">
        <v>24</v>
      </c>
      <c r="L9" s="4"/>
      <c r="M9" s="4">
        <v>35</v>
      </c>
      <c r="N9" s="4">
        <v>0.1</v>
      </c>
      <c r="O9" s="14" t="s">
        <v>25</v>
      </c>
      <c r="P9" s="14" t="s">
        <v>26</v>
      </c>
      <c r="Q9" s="4" t="s">
        <v>27</v>
      </c>
      <c r="R9" s="4">
        <v>1</v>
      </c>
      <c r="S9" s="14" t="s">
        <v>28</v>
      </c>
    </row>
    <row r="10" spans="1:19" ht="51" x14ac:dyDescent="0.25">
      <c r="A10" s="4">
        <v>6</v>
      </c>
      <c r="B10" s="14" t="s">
        <v>21</v>
      </c>
      <c r="C10" s="14" t="s">
        <v>22</v>
      </c>
      <c r="D10" s="27" t="s">
        <v>188</v>
      </c>
      <c r="E10" s="7">
        <v>45048</v>
      </c>
      <c r="F10" s="28">
        <v>0.5625</v>
      </c>
      <c r="G10" s="7">
        <f t="shared" si="0"/>
        <v>45048</v>
      </c>
      <c r="H10" s="29">
        <v>0.6875</v>
      </c>
      <c r="I10" s="14" t="s">
        <v>23</v>
      </c>
      <c r="J10" s="4" t="s">
        <v>215</v>
      </c>
      <c r="K10" s="1" t="s">
        <v>24</v>
      </c>
      <c r="L10" s="14"/>
      <c r="M10" s="14">
        <v>40</v>
      </c>
      <c r="N10" s="14">
        <v>0.1</v>
      </c>
      <c r="O10" s="14" t="s">
        <v>25</v>
      </c>
      <c r="P10" s="14" t="s">
        <v>26</v>
      </c>
      <c r="Q10" s="4" t="s">
        <v>27</v>
      </c>
      <c r="R10" s="14">
        <v>1</v>
      </c>
      <c r="S10" s="14" t="s">
        <v>28</v>
      </c>
    </row>
    <row r="11" spans="1:19" ht="51" x14ac:dyDescent="0.25">
      <c r="A11" s="4">
        <v>7</v>
      </c>
      <c r="B11" s="14" t="s">
        <v>21</v>
      </c>
      <c r="C11" s="14" t="s">
        <v>22</v>
      </c>
      <c r="D11" s="27" t="s">
        <v>189</v>
      </c>
      <c r="E11" s="7">
        <v>45062</v>
      </c>
      <c r="F11" s="28">
        <v>0.5625</v>
      </c>
      <c r="G11" s="7">
        <f t="shared" si="0"/>
        <v>45062</v>
      </c>
      <c r="H11" s="29">
        <v>0.6875</v>
      </c>
      <c r="I11" s="14" t="s">
        <v>23</v>
      </c>
      <c r="J11" s="4" t="s">
        <v>201</v>
      </c>
      <c r="K11" s="1" t="s">
        <v>24</v>
      </c>
      <c r="L11" s="14"/>
      <c r="M11" s="14">
        <v>20</v>
      </c>
      <c r="N11" s="4">
        <v>0.1</v>
      </c>
      <c r="O11" s="14" t="s">
        <v>25</v>
      </c>
      <c r="P11" s="14" t="s">
        <v>26</v>
      </c>
      <c r="Q11" s="4" t="s">
        <v>27</v>
      </c>
      <c r="R11" s="14">
        <v>1</v>
      </c>
      <c r="S11" s="14" t="s">
        <v>28</v>
      </c>
    </row>
    <row r="12" spans="1:19" ht="51" x14ac:dyDescent="0.25">
      <c r="A12" s="4">
        <v>8</v>
      </c>
      <c r="B12" s="14" t="s">
        <v>21</v>
      </c>
      <c r="C12" s="14" t="s">
        <v>22</v>
      </c>
      <c r="D12" s="27" t="s">
        <v>191</v>
      </c>
      <c r="E12" s="7">
        <v>45063</v>
      </c>
      <c r="F12" s="28">
        <v>0.5625</v>
      </c>
      <c r="G12" s="7">
        <f t="shared" si="0"/>
        <v>45063</v>
      </c>
      <c r="H12" s="29">
        <v>0.6875</v>
      </c>
      <c r="I12" s="14" t="s">
        <v>23</v>
      </c>
      <c r="J12" s="4" t="s">
        <v>124</v>
      </c>
      <c r="K12" s="1" t="s">
        <v>24</v>
      </c>
      <c r="L12" s="14"/>
      <c r="M12" s="14">
        <v>65</v>
      </c>
      <c r="N12" s="4">
        <v>0.1</v>
      </c>
      <c r="O12" s="14" t="s">
        <v>25</v>
      </c>
      <c r="P12" s="14" t="s">
        <v>26</v>
      </c>
      <c r="Q12" s="4" t="s">
        <v>27</v>
      </c>
      <c r="R12" s="14">
        <v>1</v>
      </c>
      <c r="S12" s="14" t="s">
        <v>28</v>
      </c>
    </row>
    <row r="13" spans="1:19" ht="51" x14ac:dyDescent="0.25">
      <c r="A13" s="4">
        <v>9</v>
      </c>
      <c r="B13" s="14" t="s">
        <v>21</v>
      </c>
      <c r="C13" s="14" t="s">
        <v>22</v>
      </c>
      <c r="D13" s="27" t="s">
        <v>209</v>
      </c>
      <c r="E13" s="7">
        <v>45064</v>
      </c>
      <c r="F13" s="28">
        <v>0.5625</v>
      </c>
      <c r="G13" s="7">
        <f t="shared" si="0"/>
        <v>45064</v>
      </c>
      <c r="H13" s="29">
        <v>0.6875</v>
      </c>
      <c r="I13" s="14" t="s">
        <v>23</v>
      </c>
      <c r="J13" s="4" t="s">
        <v>202</v>
      </c>
      <c r="K13" s="1" t="s">
        <v>24</v>
      </c>
      <c r="L13" s="14"/>
      <c r="M13" s="14">
        <v>45</v>
      </c>
      <c r="N13" s="4">
        <v>0.1</v>
      </c>
      <c r="O13" s="14" t="s">
        <v>25</v>
      </c>
      <c r="P13" s="14" t="s">
        <v>26</v>
      </c>
      <c r="Q13" s="4" t="s">
        <v>27</v>
      </c>
      <c r="R13" s="14">
        <v>1</v>
      </c>
      <c r="S13" s="14" t="s">
        <v>28</v>
      </c>
    </row>
    <row r="14" spans="1:19" ht="51" x14ac:dyDescent="0.25">
      <c r="A14" s="4">
        <v>10</v>
      </c>
      <c r="B14" s="14" t="s">
        <v>21</v>
      </c>
      <c r="C14" s="14" t="s">
        <v>22</v>
      </c>
      <c r="D14" s="27" t="s">
        <v>190</v>
      </c>
      <c r="E14" s="7">
        <v>45065</v>
      </c>
      <c r="F14" s="28">
        <v>0.5625</v>
      </c>
      <c r="G14" s="7">
        <f t="shared" si="0"/>
        <v>45065</v>
      </c>
      <c r="H14" s="29">
        <v>0.6875</v>
      </c>
      <c r="I14" s="14" t="s">
        <v>23</v>
      </c>
      <c r="J14" s="4" t="s">
        <v>203</v>
      </c>
      <c r="K14" s="1" t="s">
        <v>24</v>
      </c>
      <c r="L14" s="14"/>
      <c r="M14" s="14">
        <v>40</v>
      </c>
      <c r="N14" s="4">
        <v>0.1</v>
      </c>
      <c r="O14" s="14" t="s">
        <v>25</v>
      </c>
      <c r="P14" s="14" t="s">
        <v>26</v>
      </c>
      <c r="Q14" s="4" t="s">
        <v>27</v>
      </c>
      <c r="R14" s="14">
        <v>1</v>
      </c>
      <c r="S14" s="14" t="s">
        <v>28</v>
      </c>
    </row>
    <row r="15" spans="1:19" ht="51" x14ac:dyDescent="0.25">
      <c r="A15" s="4">
        <v>11</v>
      </c>
      <c r="B15" s="14" t="s">
        <v>21</v>
      </c>
      <c r="C15" s="14" t="s">
        <v>22</v>
      </c>
      <c r="D15" s="27" t="s">
        <v>212</v>
      </c>
      <c r="E15" s="7">
        <v>45068</v>
      </c>
      <c r="F15" s="28">
        <v>0.375</v>
      </c>
      <c r="G15" s="7">
        <f t="shared" si="0"/>
        <v>45068</v>
      </c>
      <c r="H15" s="29">
        <v>0.54166666666666663</v>
      </c>
      <c r="I15" s="14" t="s">
        <v>23</v>
      </c>
      <c r="J15" s="4" t="s">
        <v>49</v>
      </c>
      <c r="K15" s="1" t="s">
        <v>210</v>
      </c>
      <c r="L15" s="14"/>
      <c r="M15" s="14">
        <v>20</v>
      </c>
      <c r="N15" s="4">
        <v>0.02</v>
      </c>
      <c r="O15" s="14" t="s">
        <v>25</v>
      </c>
      <c r="P15" s="14" t="s">
        <v>26</v>
      </c>
      <c r="Q15" s="4" t="s">
        <v>31</v>
      </c>
      <c r="R15" s="14">
        <v>1</v>
      </c>
      <c r="S15" s="14" t="s">
        <v>28</v>
      </c>
    </row>
    <row r="16" spans="1:19" ht="51" x14ac:dyDescent="0.25">
      <c r="A16" s="4">
        <v>12</v>
      </c>
      <c r="B16" s="14" t="s">
        <v>21</v>
      </c>
      <c r="C16" s="14" t="s">
        <v>22</v>
      </c>
      <c r="D16" s="27" t="s">
        <v>192</v>
      </c>
      <c r="E16" s="7">
        <v>45069</v>
      </c>
      <c r="F16" s="28">
        <v>0.5625</v>
      </c>
      <c r="G16" s="7">
        <f t="shared" si="0"/>
        <v>45069</v>
      </c>
      <c r="H16" s="29">
        <v>0.6875</v>
      </c>
      <c r="I16" s="14" t="s">
        <v>23</v>
      </c>
      <c r="J16" s="4" t="s">
        <v>214</v>
      </c>
      <c r="K16" s="1" t="s">
        <v>24</v>
      </c>
      <c r="L16" s="14"/>
      <c r="M16" s="14">
        <v>20</v>
      </c>
      <c r="N16" s="14">
        <v>0.1</v>
      </c>
      <c r="O16" s="14" t="s">
        <v>25</v>
      </c>
      <c r="P16" s="14" t="s">
        <v>26</v>
      </c>
      <c r="Q16" s="4" t="s">
        <v>27</v>
      </c>
      <c r="R16" s="14">
        <v>1</v>
      </c>
      <c r="S16" s="14" t="s">
        <v>28</v>
      </c>
    </row>
    <row r="17" spans="1:19" ht="51" x14ac:dyDescent="0.25">
      <c r="A17" s="4">
        <v>13</v>
      </c>
      <c r="B17" s="14" t="s">
        <v>21</v>
      </c>
      <c r="C17" s="14" t="s">
        <v>22</v>
      </c>
      <c r="D17" s="27" t="s">
        <v>120</v>
      </c>
      <c r="E17" s="7">
        <v>45070</v>
      </c>
      <c r="F17" s="28">
        <v>0.5625</v>
      </c>
      <c r="G17" s="7">
        <f t="shared" si="0"/>
        <v>45070</v>
      </c>
      <c r="H17" s="29">
        <v>0.6875</v>
      </c>
      <c r="I17" s="14" t="s">
        <v>23</v>
      </c>
      <c r="J17" s="4" t="s">
        <v>204</v>
      </c>
      <c r="K17" s="1" t="s">
        <v>24</v>
      </c>
      <c r="L17" s="14"/>
      <c r="M17" s="14">
        <v>25</v>
      </c>
      <c r="N17" s="4">
        <v>0.1</v>
      </c>
      <c r="O17" s="14" t="s">
        <v>25</v>
      </c>
      <c r="P17" s="14" t="s">
        <v>26</v>
      </c>
      <c r="Q17" s="4" t="s">
        <v>27</v>
      </c>
      <c r="R17" s="14">
        <v>1</v>
      </c>
      <c r="S17" s="14" t="s">
        <v>28</v>
      </c>
    </row>
    <row r="18" spans="1:19" ht="51" x14ac:dyDescent="0.25">
      <c r="A18" s="4">
        <v>14</v>
      </c>
      <c r="B18" s="14" t="s">
        <v>21</v>
      </c>
      <c r="C18" s="14" t="s">
        <v>22</v>
      </c>
      <c r="D18" s="27" t="s">
        <v>193</v>
      </c>
      <c r="E18" s="7">
        <v>45071</v>
      </c>
      <c r="F18" s="28">
        <v>0.5625</v>
      </c>
      <c r="G18" s="7">
        <f t="shared" si="0"/>
        <v>45071</v>
      </c>
      <c r="H18" s="29">
        <v>0.6875</v>
      </c>
      <c r="I18" s="14" t="s">
        <v>23</v>
      </c>
      <c r="J18" s="4" t="s">
        <v>205</v>
      </c>
      <c r="K18" s="1" t="s">
        <v>24</v>
      </c>
      <c r="L18" s="14"/>
      <c r="M18" s="14">
        <v>15</v>
      </c>
      <c r="N18" s="4">
        <v>0.1</v>
      </c>
      <c r="O18" s="14" t="s">
        <v>25</v>
      </c>
      <c r="P18" s="14" t="s">
        <v>26</v>
      </c>
      <c r="Q18" s="4" t="s">
        <v>27</v>
      </c>
      <c r="R18" s="14">
        <v>1</v>
      </c>
      <c r="S18" s="14" t="s">
        <v>28</v>
      </c>
    </row>
    <row r="19" spans="1:19" ht="51" x14ac:dyDescent="0.25">
      <c r="A19" s="4">
        <v>15</v>
      </c>
      <c r="B19" s="14" t="s">
        <v>21</v>
      </c>
      <c r="C19" s="14" t="s">
        <v>22</v>
      </c>
      <c r="D19" s="27" t="s">
        <v>194</v>
      </c>
      <c r="E19" s="7">
        <v>45072</v>
      </c>
      <c r="F19" s="28">
        <v>0.5625</v>
      </c>
      <c r="G19" s="7">
        <f t="shared" si="0"/>
        <v>45072</v>
      </c>
      <c r="H19" s="29">
        <v>0.6875</v>
      </c>
      <c r="I19" s="14" t="s">
        <v>23</v>
      </c>
      <c r="J19" s="4" t="s">
        <v>206</v>
      </c>
      <c r="K19" s="1" t="s">
        <v>24</v>
      </c>
      <c r="L19" s="14"/>
      <c r="M19" s="14">
        <v>60</v>
      </c>
      <c r="N19" s="4">
        <v>0.1</v>
      </c>
      <c r="O19" s="14" t="s">
        <v>25</v>
      </c>
      <c r="P19" s="14" t="s">
        <v>26</v>
      </c>
      <c r="Q19" s="4" t="s">
        <v>27</v>
      </c>
      <c r="R19" s="14">
        <v>1</v>
      </c>
      <c r="S19" s="14" t="s">
        <v>28</v>
      </c>
    </row>
    <row r="20" spans="1:19" ht="51" x14ac:dyDescent="0.25">
      <c r="A20" s="4">
        <v>16</v>
      </c>
      <c r="B20" s="14" t="s">
        <v>21</v>
      </c>
      <c r="C20" s="14" t="s">
        <v>22</v>
      </c>
      <c r="D20" s="27" t="s">
        <v>211</v>
      </c>
      <c r="E20" s="7">
        <v>45075</v>
      </c>
      <c r="F20" s="28">
        <v>0.375</v>
      </c>
      <c r="G20" s="7">
        <f t="shared" ref="G20" si="1">E20</f>
        <v>45075</v>
      </c>
      <c r="H20" s="29">
        <v>0.54166666666666663</v>
      </c>
      <c r="I20" s="14" t="s">
        <v>23</v>
      </c>
      <c r="J20" s="4" t="s">
        <v>213</v>
      </c>
      <c r="K20" s="1" t="s">
        <v>210</v>
      </c>
      <c r="L20" s="14"/>
      <c r="M20" s="14">
        <v>45</v>
      </c>
      <c r="N20" s="4">
        <v>0.01</v>
      </c>
      <c r="O20" s="14" t="s">
        <v>25</v>
      </c>
      <c r="P20" s="14" t="s">
        <v>26</v>
      </c>
      <c r="Q20" s="4" t="s">
        <v>31</v>
      </c>
      <c r="R20" s="14">
        <v>1</v>
      </c>
      <c r="S20" s="14" t="s">
        <v>28</v>
      </c>
    </row>
    <row r="21" spans="1:19" ht="51" x14ac:dyDescent="0.25">
      <c r="A21" s="4">
        <v>17</v>
      </c>
      <c r="B21" s="14" t="s">
        <v>21</v>
      </c>
      <c r="C21" s="14" t="s">
        <v>22</v>
      </c>
      <c r="D21" s="27" t="s">
        <v>195</v>
      </c>
      <c r="E21" s="7">
        <v>45075</v>
      </c>
      <c r="F21" s="28">
        <v>0.5625</v>
      </c>
      <c r="G21" s="7">
        <f t="shared" si="0"/>
        <v>45075</v>
      </c>
      <c r="H21" s="29">
        <v>0.6875</v>
      </c>
      <c r="I21" s="14" t="s">
        <v>23</v>
      </c>
      <c r="J21" s="4" t="s">
        <v>207</v>
      </c>
      <c r="K21" s="1" t="s">
        <v>24</v>
      </c>
      <c r="L21" s="14"/>
      <c r="M21" s="14">
        <v>30</v>
      </c>
      <c r="N21" s="14">
        <v>0.1</v>
      </c>
      <c r="O21" s="14" t="s">
        <v>25</v>
      </c>
      <c r="P21" s="14" t="s">
        <v>26</v>
      </c>
      <c r="Q21" s="4" t="s">
        <v>27</v>
      </c>
      <c r="R21" s="14">
        <v>1</v>
      </c>
      <c r="S21" s="14" t="s">
        <v>28</v>
      </c>
    </row>
    <row r="22" spans="1:19" ht="51" x14ac:dyDescent="0.25">
      <c r="A22" s="4">
        <v>18</v>
      </c>
      <c r="B22" s="14" t="s">
        <v>21</v>
      </c>
      <c r="C22" s="14" t="s">
        <v>22</v>
      </c>
      <c r="D22" s="27" t="s">
        <v>196</v>
      </c>
      <c r="E22" s="7">
        <v>45076</v>
      </c>
      <c r="F22" s="28">
        <v>0.5625</v>
      </c>
      <c r="G22" s="7">
        <f t="shared" si="0"/>
        <v>45076</v>
      </c>
      <c r="H22" s="29">
        <v>0.6875</v>
      </c>
      <c r="I22" s="14" t="s">
        <v>23</v>
      </c>
      <c r="J22" s="4" t="s">
        <v>208</v>
      </c>
      <c r="K22" s="1" t="s">
        <v>24</v>
      </c>
      <c r="L22" s="14"/>
      <c r="M22" s="14">
        <v>40</v>
      </c>
      <c r="N22" s="4">
        <v>0.1</v>
      </c>
      <c r="O22" s="14" t="s">
        <v>25</v>
      </c>
      <c r="P22" s="14" t="s">
        <v>26</v>
      </c>
      <c r="Q22" s="4" t="s">
        <v>27</v>
      </c>
      <c r="R22" s="14">
        <v>1</v>
      </c>
      <c r="S22" s="14" t="s">
        <v>28</v>
      </c>
    </row>
    <row r="23" spans="1:19" x14ac:dyDescent="0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</row>
    <row r="24" spans="1:19" x14ac:dyDescent="0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</row>
    <row r="25" spans="1:19" x14ac:dyDescent="0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</row>
    <row r="26" spans="1:19" x14ac:dyDescent="0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</row>
    <row r="27" spans="1:19" x14ac:dyDescent="0.25">
      <c r="A27"/>
      <c r="B27"/>
      <c r="C27"/>
      <c r="D27"/>
      <c r="E27"/>
      <c r="F27"/>
      <c r="G27"/>
      <c r="H27"/>
      <c r="I27"/>
      <c r="J27" s="36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/>
      <c r="E28"/>
      <c r="F28"/>
      <c r="G28"/>
      <c r="H28"/>
      <c r="I28"/>
      <c r="J28" s="36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 s="36"/>
      <c r="K29"/>
      <c r="L29"/>
      <c r="M29"/>
      <c r="N29"/>
      <c r="O29"/>
      <c r="P29"/>
      <c r="Q29"/>
      <c r="R29"/>
      <c r="S29"/>
    </row>
    <row r="30" spans="1:19" x14ac:dyDescent="0.25">
      <c r="A30"/>
      <c r="B30"/>
      <c r="C30"/>
      <c r="D30"/>
      <c r="E30"/>
      <c r="F30"/>
      <c r="G30"/>
      <c r="H30"/>
      <c r="I30"/>
      <c r="J30" s="36"/>
      <c r="K30"/>
      <c r="L30"/>
      <c r="M30"/>
      <c r="N30"/>
      <c r="O30"/>
      <c r="P30"/>
      <c r="Q30"/>
      <c r="R30"/>
      <c r="S30"/>
    </row>
    <row r="31" spans="1:19" x14ac:dyDescent="0.25">
      <c r="A31"/>
      <c r="B31"/>
      <c r="C31"/>
      <c r="D31"/>
      <c r="E31"/>
      <c r="F31"/>
      <c r="G31"/>
      <c r="H31"/>
      <c r="I31"/>
      <c r="J31" s="36"/>
      <c r="K31"/>
      <c r="L31"/>
      <c r="M31"/>
      <c r="N31"/>
      <c r="O31"/>
      <c r="P31"/>
      <c r="Q31"/>
      <c r="R31"/>
      <c r="S31"/>
    </row>
    <row r="32" spans="1:19" x14ac:dyDescent="0.25">
      <c r="A32"/>
      <c r="B32"/>
      <c r="C32"/>
      <c r="D32"/>
      <c r="E32"/>
      <c r="F32"/>
      <c r="G32"/>
      <c r="H32"/>
      <c r="I32"/>
      <c r="J32" s="36"/>
      <c r="K32"/>
      <c r="L32"/>
      <c r="M32"/>
      <c r="N32"/>
      <c r="O32"/>
      <c r="P32"/>
      <c r="Q32"/>
      <c r="R32"/>
      <c r="S32"/>
    </row>
    <row r="33" spans="1:20" x14ac:dyDescent="0.25">
      <c r="A33"/>
      <c r="B33"/>
      <c r="C33"/>
      <c r="D33"/>
      <c r="E33"/>
      <c r="F33"/>
      <c r="G33"/>
      <c r="H33"/>
      <c r="I33"/>
      <c r="J33" s="36"/>
      <c r="K33"/>
      <c r="L33"/>
      <c r="M33"/>
      <c r="N33"/>
      <c r="O33"/>
      <c r="P33"/>
      <c r="Q33"/>
      <c r="R33"/>
      <c r="S33"/>
    </row>
    <row r="34" spans="1:20" ht="55.5" customHeight="1" x14ac:dyDescent="0.25">
      <c r="A34"/>
      <c r="B34"/>
      <c r="C34"/>
      <c r="D34" s="25"/>
      <c r="E34" s="35"/>
      <c r="F34" s="26"/>
      <c r="G34"/>
      <c r="H34" s="26"/>
      <c r="I34"/>
      <c r="J34" s="36"/>
      <c r="K34"/>
      <c r="L34"/>
      <c r="M34"/>
      <c r="N34"/>
      <c r="O34"/>
      <c r="P34"/>
      <c r="Q34"/>
      <c r="R34"/>
      <c r="S34"/>
      <c r="T34"/>
    </row>
    <row r="35" spans="1:20" ht="55.5" customHeight="1" x14ac:dyDescent="0.25">
      <c r="A35"/>
      <c r="B35"/>
      <c r="C35"/>
      <c r="D35" s="25"/>
      <c r="E35" s="35"/>
      <c r="F35" s="26"/>
      <c r="G35"/>
      <c r="H35" s="26"/>
      <c r="I35"/>
      <c r="J35" s="36"/>
      <c r="K35"/>
      <c r="L35"/>
      <c r="M35"/>
      <c r="N35"/>
      <c r="O35"/>
      <c r="P35"/>
      <c r="Q35"/>
      <c r="R35"/>
      <c r="S35"/>
      <c r="T35"/>
    </row>
    <row r="36" spans="1:20" ht="55.5" customHeight="1" x14ac:dyDescent="0.25">
      <c r="A36"/>
      <c r="B36"/>
      <c r="C36"/>
      <c r="D36" s="25"/>
      <c r="E36" s="35"/>
      <c r="F36" s="26"/>
      <c r="G36"/>
      <c r="H36" s="26"/>
      <c r="I36"/>
      <c r="J36" s="36"/>
      <c r="K36"/>
      <c r="L36"/>
      <c r="M36"/>
      <c r="N36"/>
      <c r="O36"/>
      <c r="P36"/>
      <c r="Q36"/>
      <c r="R36"/>
      <c r="S36"/>
      <c r="T36"/>
    </row>
    <row r="37" spans="1:20" ht="55.5" customHeight="1" x14ac:dyDescent="0.25">
      <c r="A37"/>
      <c r="B37"/>
      <c r="C37"/>
      <c r="D37" s="25"/>
      <c r="E37" s="36"/>
      <c r="F37"/>
      <c r="G37"/>
      <c r="H37" s="26"/>
      <c r="I37"/>
      <c r="J37" s="36"/>
      <c r="K37"/>
      <c r="L37"/>
      <c r="M37"/>
      <c r="N37"/>
      <c r="O37"/>
      <c r="P37"/>
      <c r="Q37"/>
      <c r="R37"/>
      <c r="S37"/>
      <c r="T37"/>
    </row>
    <row r="38" spans="1:20" ht="55.5" customHeight="1" x14ac:dyDescent="0.25">
      <c r="A38"/>
      <c r="B38"/>
      <c r="C38"/>
      <c r="D38" s="38"/>
      <c r="E38" s="36"/>
      <c r="F38"/>
      <c r="G38"/>
      <c r="H38" s="26"/>
      <c r="I38"/>
      <c r="J38" s="36"/>
      <c r="K38"/>
      <c r="L38"/>
      <c r="M38"/>
      <c r="N38"/>
      <c r="O38"/>
      <c r="P38"/>
      <c r="Q38"/>
      <c r="R38"/>
      <c r="S38"/>
      <c r="T38"/>
    </row>
    <row r="39" spans="1:20" ht="55.5" customHeight="1" x14ac:dyDescent="0.25">
      <c r="A39"/>
      <c r="B39"/>
      <c r="C39"/>
      <c r="D39" s="25"/>
      <c r="E39" s="36"/>
      <c r="F39"/>
      <c r="G39"/>
      <c r="H39" s="26"/>
      <c r="I39"/>
      <c r="J39" s="36"/>
      <c r="K39"/>
      <c r="L39"/>
      <c r="M39"/>
      <c r="N39"/>
      <c r="O39"/>
      <c r="P39"/>
      <c r="Q39"/>
      <c r="R39"/>
      <c r="S39"/>
      <c r="T39"/>
    </row>
    <row r="40" spans="1:20" ht="55.5" customHeight="1" x14ac:dyDescent="0.25">
      <c r="A40"/>
      <c r="B40"/>
      <c r="C40"/>
      <c r="D40" s="25"/>
      <c r="E40" s="36"/>
      <c r="F40"/>
      <c r="G40"/>
      <c r="H40" s="26"/>
      <c r="I40"/>
      <c r="J40" s="36"/>
      <c r="K40"/>
      <c r="L40"/>
      <c r="M40"/>
      <c r="N40"/>
      <c r="O40"/>
      <c r="P40"/>
      <c r="Q40"/>
      <c r="R40"/>
      <c r="S40"/>
      <c r="T40"/>
    </row>
    <row r="41" spans="1:20" ht="55.5" customHeight="1" x14ac:dyDescent="0.25">
      <c r="A41"/>
      <c r="B41"/>
      <c r="C41"/>
      <c r="D41" s="25"/>
      <c r="E41" s="36"/>
      <c r="F41"/>
      <c r="G41"/>
      <c r="H41" s="26"/>
      <c r="I41"/>
      <c r="J41" s="36"/>
      <c r="K41"/>
      <c r="L41"/>
      <c r="M41"/>
      <c r="N41"/>
      <c r="O41"/>
      <c r="P41"/>
      <c r="Q41"/>
      <c r="R41"/>
      <c r="S41"/>
      <c r="T41"/>
    </row>
    <row r="42" spans="1:20" ht="18.75" x14ac:dyDescent="0.25">
      <c r="D42" s="25"/>
      <c r="E42" s="37"/>
      <c r="H42" s="39"/>
    </row>
    <row r="43" spans="1:20" ht="18.75" x14ac:dyDescent="0.25">
      <c r="D43" s="25"/>
      <c r="E43" s="37"/>
      <c r="H43" s="39"/>
    </row>
    <row r="44" spans="1:20" ht="18.75" x14ac:dyDescent="0.25">
      <c r="D44" s="25"/>
      <c r="E44" s="37"/>
      <c r="H44" s="39"/>
    </row>
    <row r="45" spans="1:20" ht="18.75" x14ac:dyDescent="0.25">
      <c r="D45" s="25"/>
      <c r="E45" s="37"/>
      <c r="H45" s="39"/>
    </row>
    <row r="46" spans="1:20" ht="18.75" x14ac:dyDescent="0.25">
      <c r="D46" s="25"/>
      <c r="E46" s="37"/>
      <c r="H46" s="39"/>
    </row>
    <row r="47" spans="1:20" ht="18.75" x14ac:dyDescent="0.25">
      <c r="D47" s="25"/>
      <c r="E47" s="37"/>
      <c r="H47" s="39"/>
    </row>
    <row r="48" spans="1:20" ht="18.75" x14ac:dyDescent="0.3">
      <c r="D48" s="34"/>
      <c r="E48" s="37"/>
      <c r="H48" s="39"/>
    </row>
  </sheetData>
  <mergeCells count="19">
    <mergeCell ref="M3:M4"/>
    <mergeCell ref="N3:N4"/>
    <mergeCell ref="O3:O4"/>
    <mergeCell ref="P3:P4"/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</mergeCells>
  <phoneticPr fontId="7" type="noConversion"/>
  <pageMargins left="0.7" right="0.7" top="0.75" bottom="0.75" header="0.3" footer="0.3"/>
  <pageSetup paperSize="9" scale="42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topLeftCell="D1" zoomScale="70" zoomScaleNormal="70" workbookViewId="0">
      <selection activeCell="K24" sqref="K24"/>
    </sheetView>
  </sheetViews>
  <sheetFormatPr defaultRowHeight="15" x14ac:dyDescent="0.25"/>
  <cols>
    <col min="1" max="1" width="6.28515625" style="2" customWidth="1"/>
    <col min="2" max="3" width="14.85546875" style="2" customWidth="1"/>
    <col min="4" max="4" width="33.7109375" style="2" customWidth="1"/>
    <col min="5" max="5" width="16.7109375" style="2" customWidth="1"/>
    <col min="6" max="6" width="12.42578125" style="2" customWidth="1"/>
    <col min="7" max="7" width="14.28515625" style="2" customWidth="1"/>
    <col min="8" max="8" width="11.42578125" style="2" customWidth="1"/>
    <col min="9" max="9" width="13.85546875" style="2" customWidth="1"/>
    <col min="10" max="10" width="15" style="2" customWidth="1"/>
    <col min="11" max="11" width="15.28515625" style="2" customWidth="1"/>
    <col min="12" max="12" width="8" style="2" customWidth="1"/>
    <col min="13" max="14" width="18.7109375" style="2" customWidth="1"/>
    <col min="15" max="15" width="18.5703125" style="2" customWidth="1"/>
    <col min="16" max="16" width="18" style="2" customWidth="1"/>
    <col min="17" max="17" width="18.140625" style="2" customWidth="1"/>
    <col min="18" max="18" width="20.28515625" style="2" customWidth="1"/>
    <col min="19" max="19" width="19.5703125" style="2" customWidth="1"/>
    <col min="20" max="16384" width="9.140625" style="2"/>
  </cols>
  <sheetData>
    <row r="1" spans="1:19" x14ac:dyDescent="0.25">
      <c r="A1" s="44" t="s">
        <v>34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x14ac:dyDescent="0.25">
      <c r="A2" s="41"/>
      <c r="B2" s="41"/>
      <c r="C2" s="41"/>
      <c r="D2" s="41"/>
      <c r="E2" s="41"/>
      <c r="F2" s="41"/>
      <c r="G2" s="41"/>
      <c r="H2" s="41"/>
      <c r="I2" s="3"/>
      <c r="J2" s="45"/>
      <c r="K2" s="45"/>
      <c r="L2" s="3"/>
      <c r="M2" s="41"/>
      <c r="N2" s="41"/>
      <c r="O2" s="41"/>
      <c r="P2" s="41"/>
      <c r="Q2" s="41"/>
      <c r="R2" s="41"/>
      <c r="S2" s="41"/>
    </row>
    <row r="3" spans="1:19" ht="63.75" customHeight="1" x14ac:dyDescent="0.25">
      <c r="A3" s="43" t="s">
        <v>6</v>
      </c>
      <c r="B3" s="43" t="s">
        <v>7</v>
      </c>
      <c r="C3" s="43" t="s">
        <v>8</v>
      </c>
      <c r="D3" s="43" t="s">
        <v>9</v>
      </c>
      <c r="E3" s="43" t="s">
        <v>2</v>
      </c>
      <c r="F3" s="43"/>
      <c r="G3" s="43" t="s">
        <v>3</v>
      </c>
      <c r="H3" s="43"/>
      <c r="I3" s="43" t="s">
        <v>10</v>
      </c>
      <c r="J3" s="43" t="s">
        <v>11</v>
      </c>
      <c r="K3" s="43" t="s">
        <v>12</v>
      </c>
      <c r="L3" s="43" t="s">
        <v>13</v>
      </c>
      <c r="M3" s="43" t="s">
        <v>14</v>
      </c>
      <c r="N3" s="43" t="s">
        <v>15</v>
      </c>
      <c r="O3" s="43" t="s">
        <v>16</v>
      </c>
      <c r="P3" s="43" t="s">
        <v>17</v>
      </c>
      <c r="Q3" s="43" t="s">
        <v>18</v>
      </c>
      <c r="R3" s="43" t="s">
        <v>19</v>
      </c>
      <c r="S3" s="43" t="s">
        <v>20</v>
      </c>
    </row>
    <row r="4" spans="1:19" ht="52.5" customHeight="1" x14ac:dyDescent="0.25">
      <c r="A4" s="43"/>
      <c r="B4" s="43"/>
      <c r="C4" s="43"/>
      <c r="D4" s="43"/>
      <c r="E4" s="40" t="s">
        <v>0</v>
      </c>
      <c r="F4" s="40" t="s">
        <v>1</v>
      </c>
      <c r="G4" s="40" t="s">
        <v>0</v>
      </c>
      <c r="H4" s="40" t="s">
        <v>1</v>
      </c>
      <c r="I4" s="43"/>
      <c r="J4" s="43"/>
      <c r="K4" s="43"/>
      <c r="L4" s="43"/>
      <c r="M4" s="43"/>
      <c r="N4" s="43"/>
      <c r="O4" s="43"/>
      <c r="P4" s="43"/>
      <c r="Q4" s="43"/>
      <c r="R4" s="43"/>
      <c r="S4" s="43"/>
    </row>
    <row r="5" spans="1:19" x14ac:dyDescent="0.25">
      <c r="A5" s="4">
        <v>1</v>
      </c>
      <c r="B5" s="4">
        <v>1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  <c r="J5" s="4">
        <v>15</v>
      </c>
      <c r="K5" s="4">
        <v>16</v>
      </c>
      <c r="L5" s="4">
        <v>10</v>
      </c>
      <c r="M5" s="4">
        <v>11</v>
      </c>
      <c r="N5" s="4">
        <v>12</v>
      </c>
      <c r="O5" s="4">
        <v>13</v>
      </c>
      <c r="P5" s="4">
        <v>14</v>
      </c>
      <c r="Q5" s="4">
        <v>17</v>
      </c>
      <c r="R5" s="4">
        <v>18</v>
      </c>
      <c r="S5" s="4">
        <v>19</v>
      </c>
    </row>
    <row r="6" spans="1:19" ht="51" x14ac:dyDescent="0.25">
      <c r="A6" s="4">
        <v>2</v>
      </c>
      <c r="B6" s="14" t="s">
        <v>21</v>
      </c>
      <c r="C6" s="14" t="s">
        <v>22</v>
      </c>
      <c r="D6" s="27" t="s">
        <v>243</v>
      </c>
      <c r="E6" s="7">
        <v>45078</v>
      </c>
      <c r="F6" s="28">
        <v>0.5625</v>
      </c>
      <c r="G6" s="7">
        <f>E6</f>
        <v>45078</v>
      </c>
      <c r="H6" s="29">
        <v>0.6875</v>
      </c>
      <c r="I6" s="14" t="s">
        <v>23</v>
      </c>
      <c r="J6" s="4" t="s">
        <v>242</v>
      </c>
      <c r="K6" s="1" t="s">
        <v>24</v>
      </c>
      <c r="L6" s="4"/>
      <c r="M6" s="4">
        <v>55</v>
      </c>
      <c r="N6" s="4">
        <v>0.1</v>
      </c>
      <c r="O6" s="14" t="s">
        <v>25</v>
      </c>
      <c r="P6" s="14" t="s">
        <v>26</v>
      </c>
      <c r="Q6" s="4" t="s">
        <v>27</v>
      </c>
      <c r="R6" s="4">
        <v>1</v>
      </c>
      <c r="S6" s="14" t="s">
        <v>28</v>
      </c>
    </row>
    <row r="7" spans="1:19" ht="51" x14ac:dyDescent="0.25">
      <c r="A7" s="4">
        <v>3</v>
      </c>
      <c r="B7" s="14" t="s">
        <v>21</v>
      </c>
      <c r="C7" s="14" t="s">
        <v>22</v>
      </c>
      <c r="D7" s="27" t="s">
        <v>217</v>
      </c>
      <c r="E7" s="7">
        <v>45079</v>
      </c>
      <c r="F7" s="28">
        <v>0.5625</v>
      </c>
      <c r="G7" s="7">
        <f t="shared" ref="G7:G26" si="0">E7</f>
        <v>45079</v>
      </c>
      <c r="H7" s="29">
        <v>0.6875</v>
      </c>
      <c r="I7" s="14" t="s">
        <v>23</v>
      </c>
      <c r="J7" s="4" t="s">
        <v>216</v>
      </c>
      <c r="K7" s="1" t="s">
        <v>24</v>
      </c>
      <c r="L7" s="4"/>
      <c r="M7" s="4">
        <v>45</v>
      </c>
      <c r="N7" s="4">
        <v>0.1</v>
      </c>
      <c r="O7" s="14" t="s">
        <v>25</v>
      </c>
      <c r="P7" s="14" t="s">
        <v>26</v>
      </c>
      <c r="Q7" s="4" t="s">
        <v>27</v>
      </c>
      <c r="R7" s="4">
        <v>1</v>
      </c>
      <c r="S7" s="14" t="s">
        <v>28</v>
      </c>
    </row>
    <row r="8" spans="1:19" ht="51" x14ac:dyDescent="0.25">
      <c r="A8" s="4">
        <v>4</v>
      </c>
      <c r="B8" s="14" t="s">
        <v>21</v>
      </c>
      <c r="C8" s="14" t="s">
        <v>22</v>
      </c>
      <c r="D8" s="27" t="s">
        <v>219</v>
      </c>
      <c r="E8" s="7">
        <v>45083</v>
      </c>
      <c r="F8" s="28">
        <v>0.5625</v>
      </c>
      <c r="G8" s="7">
        <f t="shared" si="0"/>
        <v>45083</v>
      </c>
      <c r="H8" s="29">
        <v>0.6875</v>
      </c>
      <c r="I8" s="14" t="s">
        <v>23</v>
      </c>
      <c r="J8" s="4" t="s">
        <v>218</v>
      </c>
      <c r="K8" s="1" t="s">
        <v>24</v>
      </c>
      <c r="L8" s="4"/>
      <c r="M8" s="4">
        <v>40</v>
      </c>
      <c r="N8" s="4">
        <v>0.1</v>
      </c>
      <c r="O8" s="14" t="s">
        <v>25</v>
      </c>
      <c r="P8" s="14" t="s">
        <v>26</v>
      </c>
      <c r="Q8" s="4" t="s">
        <v>27</v>
      </c>
      <c r="R8" s="4">
        <v>1</v>
      </c>
      <c r="S8" s="14" t="s">
        <v>28</v>
      </c>
    </row>
    <row r="9" spans="1:19" ht="51" x14ac:dyDescent="0.25">
      <c r="A9" s="4">
        <v>5</v>
      </c>
      <c r="B9" s="14" t="s">
        <v>21</v>
      </c>
      <c r="C9" s="14" t="s">
        <v>22</v>
      </c>
      <c r="D9" s="27" t="s">
        <v>245</v>
      </c>
      <c r="E9" s="7">
        <v>45089</v>
      </c>
      <c r="F9" s="28">
        <v>0.33333333333333331</v>
      </c>
      <c r="G9" s="7">
        <f>E9</f>
        <v>45089</v>
      </c>
      <c r="H9" s="29">
        <v>0.5</v>
      </c>
      <c r="I9" s="14" t="s">
        <v>23</v>
      </c>
      <c r="J9" s="4" t="s">
        <v>246</v>
      </c>
      <c r="K9" s="1" t="s">
        <v>210</v>
      </c>
      <c r="L9" s="4"/>
      <c r="M9" s="4">
        <v>35</v>
      </c>
      <c r="N9" s="4">
        <v>0.01</v>
      </c>
      <c r="O9" s="14" t="s">
        <v>25</v>
      </c>
      <c r="P9" s="14" t="s">
        <v>26</v>
      </c>
      <c r="Q9" s="4" t="s">
        <v>31</v>
      </c>
      <c r="R9" s="4">
        <v>1</v>
      </c>
      <c r="S9" s="14" t="s">
        <v>28</v>
      </c>
    </row>
    <row r="10" spans="1:19" ht="51" x14ac:dyDescent="0.25">
      <c r="A10" s="4">
        <v>6</v>
      </c>
      <c r="B10" s="14" t="s">
        <v>21</v>
      </c>
      <c r="C10" s="14" t="s">
        <v>22</v>
      </c>
      <c r="D10" s="27" t="s">
        <v>251</v>
      </c>
      <c r="E10" s="7">
        <v>45091</v>
      </c>
      <c r="F10" s="28">
        <v>0.33333333333333331</v>
      </c>
      <c r="G10" s="7">
        <f t="shared" si="0"/>
        <v>45091</v>
      </c>
      <c r="H10" s="29">
        <v>0.5</v>
      </c>
      <c r="I10" s="14" t="s">
        <v>23</v>
      </c>
      <c r="J10" s="4" t="s">
        <v>246</v>
      </c>
      <c r="K10" s="1" t="s">
        <v>210</v>
      </c>
      <c r="L10" s="4"/>
      <c r="M10" s="4">
        <v>30</v>
      </c>
      <c r="N10" s="4">
        <v>0.01</v>
      </c>
      <c r="O10" s="14" t="s">
        <v>25</v>
      </c>
      <c r="P10" s="14" t="s">
        <v>26</v>
      </c>
      <c r="Q10" s="4" t="s">
        <v>72</v>
      </c>
      <c r="R10" s="4">
        <v>1</v>
      </c>
      <c r="S10" s="14" t="s">
        <v>28</v>
      </c>
    </row>
    <row r="11" spans="1:19" ht="51" x14ac:dyDescent="0.25">
      <c r="A11" s="4">
        <v>7</v>
      </c>
      <c r="B11" s="14" t="s">
        <v>21</v>
      </c>
      <c r="C11" s="14" t="s">
        <v>22</v>
      </c>
      <c r="D11" s="27" t="s">
        <v>221</v>
      </c>
      <c r="E11" s="7">
        <v>45091</v>
      </c>
      <c r="F11" s="28">
        <v>0.5625</v>
      </c>
      <c r="G11" s="7">
        <f t="shared" si="0"/>
        <v>45091</v>
      </c>
      <c r="H11" s="29">
        <v>0.6875</v>
      </c>
      <c r="I11" s="14" t="s">
        <v>23</v>
      </c>
      <c r="J11" s="4" t="s">
        <v>220</v>
      </c>
      <c r="K11" s="1" t="s">
        <v>24</v>
      </c>
      <c r="L11" s="4"/>
      <c r="M11" s="4">
        <v>50</v>
      </c>
      <c r="N11" s="4">
        <v>0.1</v>
      </c>
      <c r="O11" s="14" t="s">
        <v>25</v>
      </c>
      <c r="P11" s="14" t="s">
        <v>26</v>
      </c>
      <c r="Q11" s="4" t="s">
        <v>27</v>
      </c>
      <c r="R11" s="4">
        <v>1</v>
      </c>
      <c r="S11" s="14" t="s">
        <v>28</v>
      </c>
    </row>
    <row r="12" spans="1:19" ht="51" x14ac:dyDescent="0.25">
      <c r="A12" s="4">
        <v>8</v>
      </c>
      <c r="B12" s="14" t="s">
        <v>21</v>
      </c>
      <c r="C12" s="14" t="s">
        <v>22</v>
      </c>
      <c r="D12" s="27" t="s">
        <v>223</v>
      </c>
      <c r="E12" s="7">
        <v>45092</v>
      </c>
      <c r="F12" s="28">
        <v>0.5625</v>
      </c>
      <c r="G12" s="7">
        <f t="shared" si="0"/>
        <v>45092</v>
      </c>
      <c r="H12" s="29">
        <v>0.6875</v>
      </c>
      <c r="I12" s="14" t="s">
        <v>23</v>
      </c>
      <c r="J12" s="4" t="s">
        <v>222</v>
      </c>
      <c r="K12" s="1" t="s">
        <v>24</v>
      </c>
      <c r="L12" s="14"/>
      <c r="M12" s="14">
        <v>55</v>
      </c>
      <c r="N12" s="14">
        <v>0.1</v>
      </c>
      <c r="O12" s="14" t="s">
        <v>25</v>
      </c>
      <c r="P12" s="14" t="s">
        <v>26</v>
      </c>
      <c r="Q12" s="4" t="s">
        <v>27</v>
      </c>
      <c r="R12" s="14">
        <v>1</v>
      </c>
      <c r="S12" s="14" t="s">
        <v>28</v>
      </c>
    </row>
    <row r="13" spans="1:19" ht="51" x14ac:dyDescent="0.25">
      <c r="A13" s="4">
        <v>9</v>
      </c>
      <c r="B13" s="14" t="s">
        <v>21</v>
      </c>
      <c r="C13" s="14" t="s">
        <v>22</v>
      </c>
      <c r="D13" s="27" t="s">
        <v>225</v>
      </c>
      <c r="E13" s="7">
        <v>45093</v>
      </c>
      <c r="F13" s="28">
        <v>0.5625</v>
      </c>
      <c r="G13" s="7">
        <f t="shared" si="0"/>
        <v>45093</v>
      </c>
      <c r="H13" s="29">
        <v>0.6875</v>
      </c>
      <c r="I13" s="14" t="s">
        <v>23</v>
      </c>
      <c r="J13" s="4" t="s">
        <v>224</v>
      </c>
      <c r="K13" s="1" t="s">
        <v>24</v>
      </c>
      <c r="L13" s="14"/>
      <c r="M13" s="14">
        <v>25</v>
      </c>
      <c r="N13" s="4">
        <v>0.1</v>
      </c>
      <c r="O13" s="14" t="s">
        <v>25</v>
      </c>
      <c r="P13" s="14" t="s">
        <v>26</v>
      </c>
      <c r="Q13" s="4" t="s">
        <v>27</v>
      </c>
      <c r="R13" s="14">
        <v>1</v>
      </c>
      <c r="S13" s="14" t="s">
        <v>28</v>
      </c>
    </row>
    <row r="14" spans="1:19" ht="51" x14ac:dyDescent="0.25">
      <c r="A14" s="4">
        <v>10</v>
      </c>
      <c r="B14" s="14" t="s">
        <v>21</v>
      </c>
      <c r="C14" s="14" t="s">
        <v>22</v>
      </c>
      <c r="D14" s="27" t="s">
        <v>247</v>
      </c>
      <c r="E14" s="7">
        <v>45096</v>
      </c>
      <c r="F14" s="28">
        <v>0.33333333333333331</v>
      </c>
      <c r="G14" s="7">
        <f t="shared" si="0"/>
        <v>45096</v>
      </c>
      <c r="H14" s="29">
        <v>0.5</v>
      </c>
      <c r="I14" s="14" t="s">
        <v>23</v>
      </c>
      <c r="J14" s="4" t="s">
        <v>250</v>
      </c>
      <c r="K14" s="1" t="s">
        <v>210</v>
      </c>
      <c r="L14" s="14"/>
      <c r="M14" s="14">
        <v>30</v>
      </c>
      <c r="N14" s="4">
        <v>0.01</v>
      </c>
      <c r="O14" s="14" t="s">
        <v>25</v>
      </c>
      <c r="P14" s="14" t="s">
        <v>26</v>
      </c>
      <c r="Q14" s="4" t="s">
        <v>31</v>
      </c>
      <c r="R14" s="14">
        <v>1</v>
      </c>
      <c r="S14" s="14" t="s">
        <v>28</v>
      </c>
    </row>
    <row r="15" spans="1:19" ht="51" x14ac:dyDescent="0.25">
      <c r="A15" s="4">
        <v>11</v>
      </c>
      <c r="B15" s="14" t="s">
        <v>21</v>
      </c>
      <c r="C15" s="14" t="s">
        <v>22</v>
      </c>
      <c r="D15" s="27" t="s">
        <v>252</v>
      </c>
      <c r="E15" s="7">
        <v>45097</v>
      </c>
      <c r="F15" s="28">
        <v>0.33333333333333331</v>
      </c>
      <c r="G15" s="7">
        <f>E15</f>
        <v>45097</v>
      </c>
      <c r="H15" s="29">
        <v>0.5</v>
      </c>
      <c r="I15" s="14" t="s">
        <v>23</v>
      </c>
      <c r="J15" s="4" t="s">
        <v>255</v>
      </c>
      <c r="K15" s="1" t="s">
        <v>210</v>
      </c>
      <c r="L15" s="14"/>
      <c r="M15" s="14">
        <v>20</v>
      </c>
      <c r="N15" s="4">
        <v>0.01</v>
      </c>
      <c r="O15" s="14" t="s">
        <v>25</v>
      </c>
      <c r="P15" s="14" t="s">
        <v>26</v>
      </c>
      <c r="Q15" s="4" t="s">
        <v>72</v>
      </c>
      <c r="R15" s="14">
        <v>1</v>
      </c>
      <c r="S15" s="14" t="s">
        <v>28</v>
      </c>
    </row>
    <row r="16" spans="1:19" ht="51" x14ac:dyDescent="0.25">
      <c r="A16" s="4">
        <v>12</v>
      </c>
      <c r="B16" s="14" t="s">
        <v>21</v>
      </c>
      <c r="C16" s="14" t="s">
        <v>22</v>
      </c>
      <c r="D16" s="27" t="s">
        <v>227</v>
      </c>
      <c r="E16" s="7">
        <v>45097</v>
      </c>
      <c r="F16" s="28">
        <v>0.5625</v>
      </c>
      <c r="G16" s="7">
        <f t="shared" si="0"/>
        <v>45097</v>
      </c>
      <c r="H16" s="29">
        <v>0.6875</v>
      </c>
      <c r="I16" s="14" t="s">
        <v>23</v>
      </c>
      <c r="J16" s="4" t="s">
        <v>226</v>
      </c>
      <c r="K16" s="1" t="s">
        <v>24</v>
      </c>
      <c r="L16" s="14"/>
      <c r="M16" s="14">
        <v>60</v>
      </c>
      <c r="N16" s="4">
        <v>0.1</v>
      </c>
      <c r="O16" s="14" t="s">
        <v>25</v>
      </c>
      <c r="P16" s="14" t="s">
        <v>26</v>
      </c>
      <c r="Q16" s="4" t="s">
        <v>27</v>
      </c>
      <c r="R16" s="14">
        <v>1</v>
      </c>
      <c r="S16" s="14" t="s">
        <v>28</v>
      </c>
    </row>
    <row r="17" spans="1:19" ht="51" x14ac:dyDescent="0.25">
      <c r="A17" s="4">
        <v>13</v>
      </c>
      <c r="B17" s="14" t="s">
        <v>21</v>
      </c>
      <c r="C17" s="14" t="s">
        <v>22</v>
      </c>
      <c r="D17" s="27" t="s">
        <v>229</v>
      </c>
      <c r="E17" s="7">
        <v>45098</v>
      </c>
      <c r="F17" s="28">
        <v>0.5625</v>
      </c>
      <c r="G17" s="7">
        <f t="shared" si="0"/>
        <v>45098</v>
      </c>
      <c r="H17" s="29">
        <v>0.6875</v>
      </c>
      <c r="I17" s="14" t="s">
        <v>23</v>
      </c>
      <c r="J17" s="4" t="s">
        <v>228</v>
      </c>
      <c r="K17" s="1" t="s">
        <v>24</v>
      </c>
      <c r="L17" s="14"/>
      <c r="M17" s="14">
        <v>50</v>
      </c>
      <c r="N17" s="4">
        <v>0.1</v>
      </c>
      <c r="O17" s="14" t="s">
        <v>25</v>
      </c>
      <c r="P17" s="14" t="s">
        <v>26</v>
      </c>
      <c r="Q17" s="4" t="s">
        <v>27</v>
      </c>
      <c r="R17" s="14">
        <v>1</v>
      </c>
      <c r="S17" s="14" t="s">
        <v>28</v>
      </c>
    </row>
    <row r="18" spans="1:19" ht="51" x14ac:dyDescent="0.25">
      <c r="A18" s="4">
        <v>14</v>
      </c>
      <c r="B18" s="14" t="s">
        <v>21</v>
      </c>
      <c r="C18" s="14" t="s">
        <v>22</v>
      </c>
      <c r="D18" s="27" t="s">
        <v>231</v>
      </c>
      <c r="E18" s="7">
        <v>45099</v>
      </c>
      <c r="F18" s="28">
        <v>0.5625</v>
      </c>
      <c r="G18" s="7">
        <f t="shared" si="0"/>
        <v>45099</v>
      </c>
      <c r="H18" s="29">
        <v>0.6875</v>
      </c>
      <c r="I18" s="14" t="s">
        <v>23</v>
      </c>
      <c r="J18" s="4" t="s">
        <v>230</v>
      </c>
      <c r="K18" s="1" t="s">
        <v>24</v>
      </c>
      <c r="L18" s="14"/>
      <c r="M18" s="14">
        <v>20</v>
      </c>
      <c r="N18" s="4">
        <v>0.1</v>
      </c>
      <c r="O18" s="14" t="s">
        <v>25</v>
      </c>
      <c r="P18" s="14" t="s">
        <v>26</v>
      </c>
      <c r="Q18" s="4" t="s">
        <v>27</v>
      </c>
      <c r="R18" s="14">
        <v>1</v>
      </c>
      <c r="S18" s="14" t="s">
        <v>28</v>
      </c>
    </row>
    <row r="19" spans="1:19" ht="51" x14ac:dyDescent="0.25">
      <c r="A19" s="4">
        <v>15</v>
      </c>
      <c r="B19" s="14" t="s">
        <v>21</v>
      </c>
      <c r="C19" s="14" t="s">
        <v>22</v>
      </c>
      <c r="D19" s="27" t="s">
        <v>233</v>
      </c>
      <c r="E19" s="7">
        <v>45100</v>
      </c>
      <c r="F19" s="28">
        <v>0.35416666666666669</v>
      </c>
      <c r="G19" s="7">
        <f t="shared" si="0"/>
        <v>45100</v>
      </c>
      <c r="H19" s="29">
        <v>0.47916666666666669</v>
      </c>
      <c r="I19" s="14" t="s">
        <v>23</v>
      </c>
      <c r="J19" s="4" t="s">
        <v>232</v>
      </c>
      <c r="K19" s="1" t="s">
        <v>24</v>
      </c>
      <c r="L19" s="14"/>
      <c r="M19" s="14">
        <v>50</v>
      </c>
      <c r="N19" s="4">
        <v>0.1</v>
      </c>
      <c r="O19" s="14" t="s">
        <v>25</v>
      </c>
      <c r="P19" s="14" t="s">
        <v>26</v>
      </c>
      <c r="Q19" s="4" t="s">
        <v>27</v>
      </c>
      <c r="R19" s="14">
        <v>1</v>
      </c>
      <c r="S19" s="14" t="s">
        <v>28</v>
      </c>
    </row>
    <row r="20" spans="1:19" ht="51" x14ac:dyDescent="0.25">
      <c r="A20" s="4">
        <v>16</v>
      </c>
      <c r="B20" s="14" t="s">
        <v>21</v>
      </c>
      <c r="C20" s="14" t="s">
        <v>22</v>
      </c>
      <c r="D20" s="27" t="s">
        <v>235</v>
      </c>
      <c r="E20" s="7">
        <v>45100</v>
      </c>
      <c r="F20" s="28">
        <v>0.5625</v>
      </c>
      <c r="G20" s="7">
        <f t="shared" si="0"/>
        <v>45100</v>
      </c>
      <c r="H20" s="29">
        <v>0.6875</v>
      </c>
      <c r="I20" s="14" t="s">
        <v>23</v>
      </c>
      <c r="J20" s="4" t="s">
        <v>234</v>
      </c>
      <c r="K20" s="1" t="s">
        <v>24</v>
      </c>
      <c r="L20" s="14"/>
      <c r="M20" s="14">
        <v>10</v>
      </c>
      <c r="N20" s="14">
        <v>0.1</v>
      </c>
      <c r="O20" s="14" t="s">
        <v>25</v>
      </c>
      <c r="P20" s="14" t="s">
        <v>26</v>
      </c>
      <c r="Q20" s="4" t="s">
        <v>27</v>
      </c>
      <c r="R20" s="14">
        <v>1</v>
      </c>
      <c r="S20" s="14" t="s">
        <v>28</v>
      </c>
    </row>
    <row r="21" spans="1:19" ht="51" x14ac:dyDescent="0.25">
      <c r="A21" s="4">
        <v>17</v>
      </c>
      <c r="B21" s="14" t="s">
        <v>21</v>
      </c>
      <c r="C21" s="14" t="s">
        <v>22</v>
      </c>
      <c r="D21" s="27" t="s">
        <v>248</v>
      </c>
      <c r="E21" s="7">
        <v>45103</v>
      </c>
      <c r="F21" s="28">
        <v>0.33333333333333331</v>
      </c>
      <c r="G21" s="7">
        <f t="shared" si="0"/>
        <v>45103</v>
      </c>
      <c r="H21" s="29">
        <v>0.5</v>
      </c>
      <c r="I21" s="14" t="s">
        <v>23</v>
      </c>
      <c r="J21" s="4" t="s">
        <v>256</v>
      </c>
      <c r="K21" s="1" t="s">
        <v>210</v>
      </c>
      <c r="L21" s="14"/>
      <c r="M21" s="14">
        <v>45</v>
      </c>
      <c r="N21" s="14">
        <v>0.01</v>
      </c>
      <c r="O21" s="14" t="s">
        <v>25</v>
      </c>
      <c r="P21" s="14" t="s">
        <v>26</v>
      </c>
      <c r="Q21" s="4" t="s">
        <v>31</v>
      </c>
      <c r="R21" s="14">
        <v>1</v>
      </c>
      <c r="S21" s="14" t="s">
        <v>28</v>
      </c>
    </row>
    <row r="22" spans="1:19" ht="51" x14ac:dyDescent="0.25">
      <c r="A22" s="4">
        <v>18</v>
      </c>
      <c r="B22" s="14" t="s">
        <v>21</v>
      </c>
      <c r="C22" s="14" t="s">
        <v>22</v>
      </c>
      <c r="D22" s="27" t="s">
        <v>237</v>
      </c>
      <c r="E22" s="7">
        <v>45104</v>
      </c>
      <c r="F22" s="28">
        <v>0.35416666666666669</v>
      </c>
      <c r="G22" s="7">
        <f t="shared" si="0"/>
        <v>45104</v>
      </c>
      <c r="H22" s="29">
        <v>0.47916666666666669</v>
      </c>
      <c r="I22" s="14" t="s">
        <v>23</v>
      </c>
      <c r="J22" s="4" t="s">
        <v>236</v>
      </c>
      <c r="K22" s="1" t="s">
        <v>24</v>
      </c>
      <c r="L22" s="14"/>
      <c r="M22" s="14">
        <v>5</v>
      </c>
      <c r="N22" s="4">
        <v>0.1</v>
      </c>
      <c r="O22" s="14" t="s">
        <v>25</v>
      </c>
      <c r="P22" s="14" t="s">
        <v>26</v>
      </c>
      <c r="Q22" s="4" t="s">
        <v>27</v>
      </c>
      <c r="R22" s="14">
        <v>1</v>
      </c>
      <c r="S22" s="14" t="s">
        <v>28</v>
      </c>
    </row>
    <row r="23" spans="1:19" ht="51" x14ac:dyDescent="0.25">
      <c r="A23" s="4">
        <v>19</v>
      </c>
      <c r="B23" s="14" t="s">
        <v>21</v>
      </c>
      <c r="C23" s="14" t="s">
        <v>22</v>
      </c>
      <c r="D23" s="27" t="s">
        <v>237</v>
      </c>
      <c r="E23" s="7">
        <v>45104</v>
      </c>
      <c r="F23" s="28">
        <v>0.5625</v>
      </c>
      <c r="G23" s="7">
        <f t="shared" si="0"/>
        <v>45104</v>
      </c>
      <c r="H23" s="29">
        <v>0.6875</v>
      </c>
      <c r="I23" s="14" t="s">
        <v>23</v>
      </c>
      <c r="J23" s="4" t="s">
        <v>238</v>
      </c>
      <c r="K23" s="1" t="s">
        <v>24</v>
      </c>
      <c r="L23" s="14"/>
      <c r="M23" s="14">
        <v>10</v>
      </c>
      <c r="N23" s="4">
        <v>0.1</v>
      </c>
      <c r="O23" s="14" t="s">
        <v>25</v>
      </c>
      <c r="P23" s="14" t="s">
        <v>26</v>
      </c>
      <c r="Q23" s="4" t="s">
        <v>27</v>
      </c>
      <c r="R23" s="14">
        <v>1</v>
      </c>
      <c r="S23" s="14" t="s">
        <v>28</v>
      </c>
    </row>
    <row r="24" spans="1:19" ht="51" x14ac:dyDescent="0.25">
      <c r="A24" s="4">
        <v>20</v>
      </c>
      <c r="B24" s="14" t="s">
        <v>21</v>
      </c>
      <c r="C24" s="14" t="s">
        <v>22</v>
      </c>
      <c r="D24" s="27" t="s">
        <v>253</v>
      </c>
      <c r="E24" s="7">
        <v>45105</v>
      </c>
      <c r="F24" s="28">
        <v>0.35416666666666669</v>
      </c>
      <c r="G24" s="7">
        <f t="shared" ref="G24" si="1">E24</f>
        <v>45105</v>
      </c>
      <c r="H24" s="29">
        <v>0.5</v>
      </c>
      <c r="I24" s="14" t="s">
        <v>23</v>
      </c>
      <c r="J24" s="4" t="s">
        <v>249</v>
      </c>
      <c r="K24" s="1" t="s">
        <v>210</v>
      </c>
      <c r="L24" s="14"/>
      <c r="M24" s="14">
        <v>50</v>
      </c>
      <c r="N24" s="4">
        <v>0.01</v>
      </c>
      <c r="O24" s="14" t="s">
        <v>25</v>
      </c>
      <c r="P24" s="14" t="s">
        <v>26</v>
      </c>
      <c r="Q24" s="4" t="s">
        <v>72</v>
      </c>
      <c r="R24" s="14">
        <v>1</v>
      </c>
      <c r="S24" s="14" t="s">
        <v>28</v>
      </c>
    </row>
    <row r="25" spans="1:19" ht="51" x14ac:dyDescent="0.25">
      <c r="A25" s="4">
        <v>21</v>
      </c>
      <c r="B25" s="14" t="s">
        <v>21</v>
      </c>
      <c r="C25" s="14" t="s">
        <v>22</v>
      </c>
      <c r="D25" s="27" t="s">
        <v>240</v>
      </c>
      <c r="E25" s="7">
        <v>45105</v>
      </c>
      <c r="F25" s="28">
        <v>0.35416666666666669</v>
      </c>
      <c r="G25" s="7">
        <f t="shared" si="0"/>
        <v>45105</v>
      </c>
      <c r="H25" s="29">
        <v>0.47916666666666669</v>
      </c>
      <c r="I25" s="14" t="s">
        <v>23</v>
      </c>
      <c r="J25" s="4" t="s">
        <v>239</v>
      </c>
      <c r="K25" s="1" t="s">
        <v>24</v>
      </c>
      <c r="L25" s="14"/>
      <c r="M25" s="14">
        <v>20</v>
      </c>
      <c r="N25" s="4">
        <v>0.1</v>
      </c>
      <c r="O25" s="14" t="s">
        <v>25</v>
      </c>
      <c r="P25" s="14" t="s">
        <v>26</v>
      </c>
      <c r="Q25" s="4" t="s">
        <v>27</v>
      </c>
      <c r="R25" s="14">
        <v>1</v>
      </c>
      <c r="S25" s="14" t="s">
        <v>28</v>
      </c>
    </row>
    <row r="26" spans="1:19" ht="51" x14ac:dyDescent="0.25">
      <c r="A26" s="4">
        <v>22</v>
      </c>
      <c r="B26" s="14" t="s">
        <v>21</v>
      </c>
      <c r="C26" s="14" t="s">
        <v>22</v>
      </c>
      <c r="D26" s="27" t="s">
        <v>254</v>
      </c>
      <c r="E26" s="7">
        <v>45105</v>
      </c>
      <c r="F26" s="28">
        <v>0.5625</v>
      </c>
      <c r="G26" s="7">
        <f t="shared" si="0"/>
        <v>45105</v>
      </c>
      <c r="H26" s="29">
        <v>0.6875</v>
      </c>
      <c r="I26" s="14" t="s">
        <v>23</v>
      </c>
      <c r="J26" s="4" t="s">
        <v>241</v>
      </c>
      <c r="K26" s="1" t="s">
        <v>24</v>
      </c>
      <c r="L26" s="14"/>
      <c r="M26" s="14">
        <v>15</v>
      </c>
      <c r="N26" s="4">
        <v>0.1</v>
      </c>
      <c r="O26" s="14" t="s">
        <v>25</v>
      </c>
      <c r="P26" s="14" t="s">
        <v>26</v>
      </c>
      <c r="Q26" s="4" t="s">
        <v>27</v>
      </c>
      <c r="R26" s="14">
        <v>1</v>
      </c>
      <c r="S26" s="14" t="s">
        <v>28</v>
      </c>
    </row>
    <row r="27" spans="1:19" x14ac:dyDescent="0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</row>
    <row r="28" spans="1:19" x14ac:dyDescent="0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</row>
    <row r="29" spans="1:19" x14ac:dyDescent="0.2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/>
      <c r="S29"/>
    </row>
    <row r="30" spans="1:19" ht="18.75" x14ac:dyDescent="0.25">
      <c r="A30"/>
      <c r="B30"/>
      <c r="C30"/>
      <c r="D30" s="22"/>
      <c r="E30" s="36"/>
      <c r="F30"/>
      <c r="G30"/>
      <c r="H30"/>
      <c r="I30"/>
      <c r="J30"/>
      <c r="K30"/>
      <c r="L30"/>
      <c r="M30"/>
      <c r="N30"/>
      <c r="O30"/>
      <c r="P30"/>
      <c r="Q30"/>
      <c r="R30"/>
      <c r="S30"/>
    </row>
    <row r="31" spans="1:19" ht="18.75" x14ac:dyDescent="0.25">
      <c r="A31"/>
      <c r="B31"/>
      <c r="C31"/>
      <c r="D31" s="22"/>
      <c r="E31" s="36"/>
      <c r="F31"/>
      <c r="G31"/>
      <c r="H31"/>
      <c r="I31"/>
      <c r="J31" s="36"/>
      <c r="K31"/>
      <c r="L31"/>
      <c r="M31"/>
      <c r="N31"/>
      <c r="O31"/>
      <c r="P31"/>
      <c r="Q31"/>
      <c r="R31"/>
      <c r="S31"/>
    </row>
    <row r="32" spans="1:19" ht="18.75" x14ac:dyDescent="0.25">
      <c r="A32"/>
      <c r="B32"/>
      <c r="C32"/>
      <c r="D32" s="22"/>
      <c r="E32" s="36"/>
      <c r="F32"/>
      <c r="G32"/>
      <c r="H32"/>
      <c r="I32"/>
      <c r="J32" s="36"/>
      <c r="K32"/>
      <c r="L32"/>
      <c r="M32"/>
      <c r="N32"/>
      <c r="O32"/>
      <c r="P32"/>
      <c r="Q32"/>
      <c r="R32"/>
      <c r="S32"/>
    </row>
    <row r="33" spans="1:20" ht="18.75" x14ac:dyDescent="0.25">
      <c r="A33"/>
      <c r="B33"/>
      <c r="C33"/>
      <c r="D33" s="22"/>
      <c r="E33" s="36"/>
      <c r="F33"/>
      <c r="G33"/>
      <c r="H33"/>
      <c r="I33"/>
      <c r="J33" s="36"/>
      <c r="K33"/>
      <c r="L33"/>
      <c r="M33"/>
      <c r="N33"/>
      <c r="O33"/>
      <c r="P33"/>
      <c r="Q33"/>
      <c r="R33"/>
      <c r="S33"/>
    </row>
    <row r="34" spans="1:20" ht="18.75" x14ac:dyDescent="0.25">
      <c r="A34"/>
      <c r="B34"/>
      <c r="C34"/>
      <c r="D34" s="22"/>
      <c r="E34" s="36"/>
      <c r="F34"/>
      <c r="G34"/>
      <c r="H34"/>
      <c r="I34"/>
      <c r="J34" s="36"/>
      <c r="K34"/>
      <c r="L34"/>
      <c r="M34"/>
      <c r="N34"/>
      <c r="O34"/>
      <c r="P34"/>
      <c r="Q34"/>
      <c r="R34"/>
      <c r="S34"/>
    </row>
    <row r="35" spans="1:20" ht="18.75" x14ac:dyDescent="0.25">
      <c r="A35"/>
      <c r="B35"/>
      <c r="C35"/>
      <c r="D35" s="22"/>
      <c r="E35" s="36"/>
      <c r="F35"/>
      <c r="G35"/>
      <c r="H35"/>
      <c r="I35"/>
      <c r="J35" s="36"/>
      <c r="K35"/>
      <c r="L35"/>
      <c r="M35"/>
      <c r="N35"/>
      <c r="O35"/>
      <c r="P35"/>
      <c r="Q35"/>
      <c r="R35"/>
      <c r="S35"/>
    </row>
    <row r="36" spans="1:20" ht="18.75" x14ac:dyDescent="0.25">
      <c r="A36"/>
      <c r="B36"/>
      <c r="C36"/>
      <c r="D36" s="22"/>
      <c r="E36" s="36"/>
      <c r="F36"/>
      <c r="G36"/>
      <c r="H36"/>
      <c r="I36"/>
      <c r="J36" s="36"/>
      <c r="K36"/>
      <c r="L36"/>
      <c r="M36"/>
      <c r="N36"/>
      <c r="O36"/>
      <c r="P36"/>
      <c r="Q36"/>
      <c r="R36"/>
      <c r="S36"/>
    </row>
    <row r="37" spans="1:20" ht="18.75" x14ac:dyDescent="0.25">
      <c r="A37"/>
      <c r="B37"/>
      <c r="C37"/>
      <c r="D37" s="22"/>
      <c r="E37" s="36"/>
      <c r="F37"/>
      <c r="G37"/>
      <c r="H37"/>
      <c r="I37"/>
      <c r="J37" s="36"/>
      <c r="K37"/>
      <c r="L37"/>
      <c r="M37"/>
      <c r="N37"/>
      <c r="O37"/>
      <c r="P37"/>
      <c r="Q37"/>
      <c r="R37"/>
      <c r="S37"/>
    </row>
    <row r="38" spans="1:20" ht="55.5" customHeight="1" x14ac:dyDescent="0.25">
      <c r="A38"/>
      <c r="B38"/>
      <c r="C38"/>
      <c r="D38" s="22"/>
      <c r="E38" s="35"/>
      <c r="F38" s="26"/>
      <c r="G38"/>
      <c r="H38" s="26"/>
      <c r="I38"/>
      <c r="J38" s="36"/>
      <c r="K38"/>
      <c r="L38"/>
      <c r="M38"/>
      <c r="N38"/>
      <c r="O38"/>
      <c r="P38"/>
      <c r="Q38"/>
      <c r="R38"/>
      <c r="S38"/>
      <c r="T38"/>
    </row>
    <row r="39" spans="1:20" ht="55.5" customHeight="1" x14ac:dyDescent="0.25">
      <c r="A39"/>
      <c r="B39"/>
      <c r="C39"/>
      <c r="D39" s="22"/>
      <c r="E39" s="35"/>
      <c r="F39" s="42"/>
      <c r="G39"/>
      <c r="H39" s="26"/>
      <c r="I39"/>
      <c r="J39" s="36"/>
      <c r="K39"/>
      <c r="L39"/>
      <c r="M39"/>
      <c r="N39"/>
      <c r="O39"/>
      <c r="P39"/>
      <c r="Q39"/>
      <c r="R39"/>
      <c r="S39"/>
      <c r="T39"/>
    </row>
    <row r="40" spans="1:20" ht="55.5" customHeight="1" x14ac:dyDescent="0.25">
      <c r="A40"/>
      <c r="B40"/>
      <c r="C40"/>
      <c r="D40" s="22"/>
      <c r="E40" s="35"/>
      <c r="F40" s="26"/>
      <c r="G40"/>
      <c r="H40" s="26"/>
      <c r="I40"/>
      <c r="J40" s="36"/>
      <c r="K40"/>
      <c r="L40"/>
      <c r="M40"/>
      <c r="N40"/>
      <c r="O40"/>
      <c r="P40"/>
      <c r="Q40"/>
      <c r="R40"/>
      <c r="S40"/>
      <c r="T40"/>
    </row>
    <row r="41" spans="1:20" ht="55.5" customHeight="1" x14ac:dyDescent="0.25">
      <c r="A41"/>
      <c r="B41"/>
      <c r="C41"/>
      <c r="D41" s="22"/>
      <c r="E41" s="36"/>
      <c r="F41" s="42"/>
      <c r="G41"/>
      <c r="H41" s="26"/>
      <c r="I41"/>
      <c r="J41" s="36"/>
      <c r="K41" t="s">
        <v>244</v>
      </c>
      <c r="L41"/>
      <c r="M41"/>
      <c r="N41"/>
      <c r="O41"/>
      <c r="P41"/>
      <c r="Q41"/>
      <c r="R41"/>
      <c r="S41"/>
      <c r="T41"/>
    </row>
    <row r="42" spans="1:20" ht="55.5" customHeight="1" x14ac:dyDescent="0.25">
      <c r="A42"/>
      <c r="B42"/>
      <c r="C42"/>
      <c r="D42" s="22"/>
      <c r="E42" s="36"/>
      <c r="F42"/>
      <c r="G42"/>
      <c r="H42" s="26"/>
      <c r="I42"/>
      <c r="J42" s="36"/>
      <c r="K42"/>
      <c r="L42"/>
      <c r="M42"/>
      <c r="N42"/>
      <c r="O42"/>
      <c r="P42"/>
      <c r="Q42"/>
      <c r="R42"/>
      <c r="S42"/>
      <c r="T42"/>
    </row>
    <row r="43" spans="1:20" ht="55.5" customHeight="1" x14ac:dyDescent="0.25">
      <c r="A43"/>
      <c r="B43"/>
      <c r="C43"/>
      <c r="D43" s="22"/>
      <c r="E43" s="36"/>
      <c r="F43" s="42"/>
      <c r="G43"/>
      <c r="H43" s="26"/>
      <c r="I43"/>
      <c r="J43" s="36"/>
      <c r="K43"/>
      <c r="L43"/>
      <c r="M43"/>
      <c r="N43"/>
      <c r="O43"/>
      <c r="P43"/>
      <c r="Q43"/>
      <c r="R43"/>
      <c r="S43"/>
      <c r="T43"/>
    </row>
    <row r="44" spans="1:20" ht="55.5" customHeight="1" x14ac:dyDescent="0.25">
      <c r="A44"/>
      <c r="B44"/>
      <c r="C44"/>
      <c r="D44" s="22"/>
      <c r="E44" s="36"/>
      <c r="F44"/>
      <c r="G44"/>
      <c r="H44" s="26"/>
      <c r="I44"/>
      <c r="J44" s="36"/>
      <c r="K44"/>
      <c r="L44"/>
      <c r="M44"/>
      <c r="N44"/>
      <c r="O44"/>
      <c r="P44"/>
      <c r="Q44"/>
      <c r="R44"/>
      <c r="S44"/>
      <c r="T44"/>
    </row>
    <row r="45" spans="1:20" ht="55.5" customHeight="1" x14ac:dyDescent="0.25">
      <c r="A45"/>
      <c r="B45"/>
      <c r="C45"/>
      <c r="D45" s="25"/>
      <c r="E45" s="36"/>
      <c r="F45"/>
      <c r="G45"/>
      <c r="H45" s="26"/>
      <c r="I45"/>
      <c r="J45" s="36"/>
      <c r="K45"/>
      <c r="L45"/>
      <c r="M45"/>
      <c r="N45"/>
      <c r="O45"/>
      <c r="P45"/>
      <c r="Q45"/>
      <c r="R45"/>
      <c r="S45"/>
      <c r="T45"/>
    </row>
    <row r="46" spans="1:20" ht="18.75" x14ac:dyDescent="0.25">
      <c r="D46" s="25"/>
      <c r="E46" s="37"/>
      <c r="H46" s="39"/>
    </row>
    <row r="47" spans="1:20" ht="18.75" x14ac:dyDescent="0.25">
      <c r="D47" s="25"/>
      <c r="E47" s="37"/>
      <c r="H47" s="39"/>
    </row>
    <row r="48" spans="1:20" ht="18.75" x14ac:dyDescent="0.25">
      <c r="D48" s="25"/>
      <c r="E48" s="37"/>
      <c r="H48" s="39"/>
    </row>
    <row r="49" spans="4:8" ht="18.75" x14ac:dyDescent="0.25">
      <c r="D49" s="25"/>
      <c r="E49" s="37"/>
      <c r="H49" s="39"/>
    </row>
    <row r="50" spans="4:8" ht="18.75" x14ac:dyDescent="0.25">
      <c r="D50" s="25"/>
      <c r="E50" s="37"/>
      <c r="H50" s="39"/>
    </row>
    <row r="51" spans="4:8" ht="18.75" x14ac:dyDescent="0.25">
      <c r="D51" s="25"/>
      <c r="E51" s="37"/>
      <c r="H51" s="39"/>
    </row>
    <row r="52" spans="4:8" ht="18.75" x14ac:dyDescent="0.3">
      <c r="D52" s="34"/>
      <c r="E52" s="37"/>
      <c r="H52" s="39"/>
    </row>
  </sheetData>
  <mergeCells count="19">
    <mergeCell ref="A1:S1"/>
    <mergeCell ref="J2:K2"/>
    <mergeCell ref="A3:A4"/>
    <mergeCell ref="B3:B4"/>
    <mergeCell ref="C3:C4"/>
    <mergeCell ref="D3:D4"/>
    <mergeCell ref="E3:F3"/>
    <mergeCell ref="G3:H3"/>
    <mergeCell ref="I3:I4"/>
    <mergeCell ref="J3:J4"/>
    <mergeCell ref="Q3:Q4"/>
    <mergeCell ref="R3:R4"/>
    <mergeCell ref="S3:S4"/>
    <mergeCell ref="K3:K4"/>
    <mergeCell ref="L3:L4"/>
    <mergeCell ref="M3:M4"/>
    <mergeCell ref="N3:N4"/>
    <mergeCell ref="O3:O4"/>
    <mergeCell ref="P3:P4"/>
  </mergeCells>
  <pageMargins left="0.7" right="0.7" top="0.75" bottom="0.75" header="0.3" footer="0.3"/>
  <pageSetup paperSize="9" scale="4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январь</vt:lpstr>
      <vt:lpstr>февраль</vt:lpstr>
      <vt:lpstr>март</vt:lpstr>
      <vt:lpstr>апрель</vt:lpstr>
      <vt:lpstr>май</vt:lpstr>
      <vt:lpstr>июнь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gorlinearm</dc:creator>
  <cp:lastModifiedBy>Podlipincev</cp:lastModifiedBy>
  <cp:lastPrinted>2021-12-22T08:04:23Z</cp:lastPrinted>
  <dcterms:created xsi:type="dcterms:W3CDTF">2012-08-23T05:53:23Z</dcterms:created>
  <dcterms:modified xsi:type="dcterms:W3CDTF">2023-05-23T12:41:43Z</dcterms:modified>
</cp:coreProperties>
</file>